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\IPTV and Displayer\VQEG\London_2016\"/>
    </mc:Choice>
  </mc:AlternateContent>
  <bookViews>
    <workbookView xWindow="0" yWindow="0" windowWidth="14376" windowHeight="90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B1" i="1" l="1"/>
  <c r="D1" i="1"/>
  <c r="F1" i="1"/>
</calcChain>
</file>

<file path=xl/sharedStrings.xml><?xml version="1.0" encoding="utf-8"?>
<sst xmlns="http://schemas.openxmlformats.org/spreadsheetml/2006/main" count="638" uniqueCount="433">
  <si>
    <t>Kjell</t>
  </si>
  <si>
    <t>Brunnström</t>
  </si>
  <si>
    <t>NTIA/ITS</t>
  </si>
  <si>
    <t>Country</t>
  </si>
  <si>
    <t>Email</t>
  </si>
  <si>
    <t>kjell.brunnstrom@acreo.se</t>
  </si>
  <si>
    <t>Pinson</t>
  </si>
  <si>
    <t>Shahid</t>
  </si>
  <si>
    <t>Satti</t>
  </si>
  <si>
    <t>OPTICOM GmbH</t>
  </si>
  <si>
    <t>Samira</t>
  </si>
  <si>
    <t>Tavakoli</t>
  </si>
  <si>
    <t>University of Duisburg-Essen</t>
  </si>
  <si>
    <t>Maciej</t>
  </si>
  <si>
    <t>Pedzisz</t>
  </si>
  <si>
    <t>Ericsson</t>
  </si>
  <si>
    <t>Goel</t>
  </si>
  <si>
    <t>Antonio</t>
  </si>
  <si>
    <t>Liotta</t>
  </si>
  <si>
    <t>Eindhoven University of Technology</t>
  </si>
  <si>
    <t>Philip</t>
  </si>
  <si>
    <t>Corriveau</t>
  </si>
  <si>
    <t>Intel Corporation</t>
  </si>
  <si>
    <t>Savvas</t>
  </si>
  <si>
    <t>Argyropoulos</t>
  </si>
  <si>
    <t>StreamOwl</t>
  </si>
  <si>
    <t>Maria</t>
  </si>
  <si>
    <t>Martini</t>
  </si>
  <si>
    <t>Michael</t>
  </si>
  <si>
    <t>Izquierdo</t>
  </si>
  <si>
    <t>Extron Electronics</t>
  </si>
  <si>
    <t>Hantao</t>
  </si>
  <si>
    <t>Liu</t>
  </si>
  <si>
    <t>Cardiff University</t>
  </si>
  <si>
    <t>LiuH35@cardiff.ac.uk</t>
  </si>
  <si>
    <t>mizquierdo@extron.com</t>
  </si>
  <si>
    <t>m.martini@kingston.ac.uk</t>
  </si>
  <si>
    <t>savvas@streamowl.com</t>
  </si>
  <si>
    <t>philip.j.corriveau@intel.com</t>
  </si>
  <si>
    <t>liotta.antonio@gmail.com</t>
  </si>
  <si>
    <t>jgoel@qti.qualcomm.com</t>
  </si>
  <si>
    <t>maciej.pedzisz@ericsson.com</t>
  </si>
  <si>
    <t>samiratvkl@gmail.com</t>
  </si>
  <si>
    <t>ss@opticom.de</t>
  </si>
  <si>
    <t>Patrick</t>
  </si>
  <si>
    <t>Le callet</t>
  </si>
  <si>
    <t>Patrick.lecallet@univ-Nantes.fr</t>
  </si>
  <si>
    <t>Université de Nantes</t>
  </si>
  <si>
    <t>Enrico</t>
  </si>
  <si>
    <t>Masala</t>
  </si>
  <si>
    <t>enrico.masala@polito.it</t>
  </si>
  <si>
    <t>Politecnico di Torino</t>
  </si>
  <si>
    <t>Don</t>
  </si>
  <si>
    <t>Layton</t>
  </si>
  <si>
    <t>don.layton@sky.uk</t>
  </si>
  <si>
    <t>Sky Plc</t>
  </si>
  <si>
    <t>Mikołaj</t>
  </si>
  <si>
    <t>Leszczuk</t>
  </si>
  <si>
    <t>leszczuk@agh.edu.pl</t>
  </si>
  <si>
    <t>AGH University of Science and Technology</t>
  </si>
  <si>
    <t>Silvio</t>
  </si>
  <si>
    <t>Borer</t>
  </si>
  <si>
    <t>silvio.borer@rohde-schwarz.com</t>
  </si>
  <si>
    <t>Rohde&amp;Schwarz</t>
  </si>
  <si>
    <t>FR</t>
  </si>
  <si>
    <t>IT</t>
  </si>
  <si>
    <t>GB</t>
  </si>
  <si>
    <t>PL</t>
  </si>
  <si>
    <t>CH</t>
  </si>
  <si>
    <t>Margaret</t>
  </si>
  <si>
    <t xml:space="preserve">James </t>
  </si>
  <si>
    <t>mpinson@its.bldrdoc.gov</t>
  </si>
  <si>
    <t>US</t>
  </si>
  <si>
    <t>SE</t>
  </si>
  <si>
    <t>DE</t>
  </si>
  <si>
    <t>CA</t>
  </si>
  <si>
    <t>NL</t>
  </si>
  <si>
    <t>GR</t>
  </si>
  <si>
    <t>Schmidmer</t>
  </si>
  <si>
    <t>Aldahdooh</t>
  </si>
  <si>
    <t>Saad</t>
  </si>
  <si>
    <t>Katsavounidis</t>
  </si>
  <si>
    <t>Gutierrez</t>
  </si>
  <si>
    <t>Christian</t>
  </si>
  <si>
    <t>Ahmed</t>
  </si>
  <si>
    <t>Michele</t>
  </si>
  <si>
    <t>Ioannis</t>
  </si>
  <si>
    <t>Jesus</t>
  </si>
  <si>
    <t>First Name</t>
  </si>
  <si>
    <t>Last Name</t>
  </si>
  <si>
    <t>Org/Company/Club</t>
  </si>
  <si>
    <t>Acreo Swedish ICT AB</t>
  </si>
  <si>
    <t>Qualcomm Inc.</t>
  </si>
  <si>
    <t xml:space="preserve">Kingston University </t>
  </si>
  <si>
    <t>cs@opticom.de</t>
  </si>
  <si>
    <t>ahmed.aldahdooh@etu.univ-nantes.fr</t>
  </si>
  <si>
    <t>University of Nantes</t>
  </si>
  <si>
    <t>michele.a.saad@intel.com</t>
  </si>
  <si>
    <t>Intel</t>
  </si>
  <si>
    <t>ikatsavounidis@netflix.com</t>
  </si>
  <si>
    <t>NETFLIX</t>
  </si>
  <si>
    <t>jesus.gutierrez@univ-nantes.fr</t>
  </si>
  <si>
    <t>Universirty of Nantes</t>
  </si>
  <si>
    <t>Signed up by</t>
  </si>
  <si>
    <t>Signup time</t>
  </si>
  <si>
    <t>Attending the whole meeting?</t>
  </si>
  <si>
    <t>If no, which part?</t>
  </si>
  <si>
    <t>Remote</t>
  </si>
  <si>
    <t>Margaret Pinson</t>
  </si>
  <si>
    <t>2016-09-06 17:19</t>
  </si>
  <si>
    <t>Yes</t>
  </si>
  <si>
    <t>No</t>
  </si>
  <si>
    <t>Kjell Brunnström</t>
  </si>
  <si>
    <t>2016-09-06 17:21</t>
  </si>
  <si>
    <t>Shahid Satti</t>
  </si>
  <si>
    <t>2016-09-07 14:05</t>
  </si>
  <si>
    <t>Samira Tavakoli</t>
  </si>
  <si>
    <t>2016-09-07 14:06</t>
  </si>
  <si>
    <t>Maciej Pedzisz</t>
  </si>
  <si>
    <t>2016-09-07 14:51</t>
  </si>
  <si>
    <t>James  Goel</t>
  </si>
  <si>
    <t>2016-09-07 15:10</t>
  </si>
  <si>
    <t>Antonio Liotta</t>
  </si>
  <si>
    <t>2016-09-07 15:45</t>
  </si>
  <si>
    <t>Philip Corriveau</t>
  </si>
  <si>
    <t>2016-09-07 17:44</t>
  </si>
  <si>
    <t xml:space="preserve">I will be flying out on Friday. </t>
  </si>
  <si>
    <t>Savvas Argyropoulos</t>
  </si>
  <si>
    <t>2016-09-07 22:06</t>
  </si>
  <si>
    <t>AVHD</t>
  </si>
  <si>
    <t>Maria Martini</t>
  </si>
  <si>
    <t>2016-09-08 13:35</t>
  </si>
  <si>
    <t>Not sure yet, most of it compatibly with Univ. commitments</t>
  </si>
  <si>
    <t>Michael Izquierdo</t>
  </si>
  <si>
    <t>2016-09-09 00:30</t>
  </si>
  <si>
    <t>Hantao Liu</t>
  </si>
  <si>
    <t>2016-09-09 04:56</t>
  </si>
  <si>
    <t>Patrick Le callet</t>
  </si>
  <si>
    <t>2016-09-12 22:07</t>
  </si>
  <si>
    <t>Enrico Masala</t>
  </si>
  <si>
    <t>2016-09-13 11:48</t>
  </si>
  <si>
    <t xml:space="preserve">Probably arriving in London on Monday noon and leaving late Friday </t>
  </si>
  <si>
    <t>Don Layton</t>
  </si>
  <si>
    <t>2016-09-19 10:27</t>
  </si>
  <si>
    <t>Mikołaj Leszczuk</t>
  </si>
  <si>
    <t>2016-09-20 19:56</t>
  </si>
  <si>
    <t>Silvio Borer</t>
  </si>
  <si>
    <t>2016-09-22 10:25</t>
  </si>
  <si>
    <t>Christian Schmidmer</t>
  </si>
  <si>
    <t>2016-09-23 15:13</t>
  </si>
  <si>
    <t>Ahmed Aldahdooh</t>
  </si>
  <si>
    <t>2016-09-23 16:22</t>
  </si>
  <si>
    <t>Michele Saad</t>
  </si>
  <si>
    <t>2016-09-23 16:27</t>
  </si>
  <si>
    <t>Mon-Thursday</t>
  </si>
  <si>
    <t>Ioannis Katsavounidis</t>
  </si>
  <si>
    <t>2016-09-23 17:58</t>
  </si>
  <si>
    <t>Mon-Thu</t>
  </si>
  <si>
    <t>Jesus Gutierrez</t>
  </si>
  <si>
    <t>2016-09-24 09:52</t>
  </si>
  <si>
    <t>Remote:</t>
  </si>
  <si>
    <t>#Max num f2f:</t>
  </si>
  <si>
    <t>#Tot. Participants:</t>
  </si>
  <si>
    <t>Alexander</t>
  </si>
  <si>
    <t>Raake</t>
  </si>
  <si>
    <t>alexander.raake@tu-ilmenau.de</t>
  </si>
  <si>
    <t>TU Ilmenau</t>
  </si>
  <si>
    <t>Sandra  Wild</t>
  </si>
  <si>
    <t>2016-09-26 10:16</t>
  </si>
  <si>
    <t>Wednesday, Thursday</t>
  </si>
  <si>
    <t>Ashutosh</t>
  </si>
  <si>
    <t>Singla</t>
  </si>
  <si>
    <t>ashutosh.singla@tu-ilmenau.de</t>
  </si>
  <si>
    <t>Ashutosh Singla</t>
  </si>
  <si>
    <t>2016-09-26 13:57</t>
  </si>
  <si>
    <t>Sam</t>
  </si>
  <si>
    <t>Hayford</t>
  </si>
  <si>
    <t>sam.hayford@sky.uk</t>
  </si>
  <si>
    <t>Sky</t>
  </si>
  <si>
    <t>Sam Hayford</t>
  </si>
  <si>
    <t>2016-09-27 16:58</t>
  </si>
  <si>
    <t>Tony</t>
  </si>
  <si>
    <t>Munday</t>
  </si>
  <si>
    <t>tony.munday@sky.uk</t>
  </si>
  <si>
    <t>Sky UK</t>
  </si>
  <si>
    <t>Tony Munday</t>
  </si>
  <si>
    <t>2016-09-28 11:33</t>
  </si>
  <si>
    <t>Ludovic</t>
  </si>
  <si>
    <t>Malfait</t>
  </si>
  <si>
    <t>ludovic.malfait@dolby.com</t>
  </si>
  <si>
    <t>Dolby Laboratories</t>
  </si>
  <si>
    <t>Ludovic Malfait</t>
  </si>
  <si>
    <t>2016-09-28 19:07</t>
  </si>
  <si>
    <t>Gabriele</t>
  </si>
  <si>
    <t>Ubertini</t>
  </si>
  <si>
    <t>gabriele.ubertini@skytv.it</t>
  </si>
  <si>
    <t>Sky Italia</t>
  </si>
  <si>
    <t>Gabriele Ubertini</t>
  </si>
  <si>
    <t>2016-09-30 11:12</t>
  </si>
  <si>
    <t>Lucjan</t>
  </si>
  <si>
    <t>Janowski</t>
  </si>
  <si>
    <t>janowski@kt.agh.edu.pl</t>
  </si>
  <si>
    <t>AGH</t>
  </si>
  <si>
    <t>Lucjan Janowski</t>
  </si>
  <si>
    <t>2016-10-04 09:53</t>
  </si>
  <si>
    <t>Vitaly</t>
  </si>
  <si>
    <t>Zuevsky</t>
  </si>
  <si>
    <t>vitaly.zuevsky@gmail.com</t>
  </si>
  <si>
    <t>Vitaly Zuevsky</t>
  </si>
  <si>
    <t>2016-10-04 12:04</t>
  </si>
  <si>
    <t>Andre</t>
  </si>
  <si>
    <t>Dias</t>
  </si>
  <si>
    <t>andre.seixasdias@bbc.co.uk</t>
  </si>
  <si>
    <t>BBC</t>
  </si>
  <si>
    <t>Andre Dias</t>
  </si>
  <si>
    <t>2016-10-04 12:00</t>
  </si>
  <si>
    <t>Wed-Thu</t>
  </si>
  <si>
    <t>Alessandra</t>
  </si>
  <si>
    <t>Mosca</t>
  </si>
  <si>
    <t>alessandra.mosca@sisveltech.com</t>
  </si>
  <si>
    <t>Sisvel Technology</t>
  </si>
  <si>
    <t>Alessandra Mosca</t>
  </si>
  <si>
    <t>2016-10-06 13:04</t>
  </si>
  <si>
    <t>HDR</t>
  </si>
  <si>
    <t>Giovanni</t>
  </si>
  <si>
    <t>Ballocca</t>
  </si>
  <si>
    <t>giovanni.ballocca@sisveltech.com</t>
  </si>
  <si>
    <t>Giovanni Ballocca</t>
  </si>
  <si>
    <t>2016-10-06 14:01</t>
  </si>
  <si>
    <t>Chulhee</t>
  </si>
  <si>
    <t>Lee</t>
  </si>
  <si>
    <t>chulhee@yonsei.ac.kr</t>
  </si>
  <si>
    <t>Yonsei University</t>
  </si>
  <si>
    <t>KR</t>
  </si>
  <si>
    <t>Chulhee Lee</t>
  </si>
  <si>
    <t>2016-10-10 08:27</t>
  </si>
  <si>
    <t>Naeem</t>
  </si>
  <si>
    <t>Ramzan</t>
  </si>
  <si>
    <t>naeem.ramzan@uws.ac.uk</t>
  </si>
  <si>
    <t>University of West of Scotland</t>
  </si>
  <si>
    <t>Naeem Ramzan</t>
  </si>
  <si>
    <t>2016-10-10 17:42</t>
  </si>
  <si>
    <t>Massimiliano</t>
  </si>
  <si>
    <t>Agostinelli</t>
  </si>
  <si>
    <t>max@tretag.it</t>
  </si>
  <si>
    <t>Tretat srl</t>
  </si>
  <si>
    <t>Massimiliano Agostinelli</t>
  </si>
  <si>
    <t>2016-10-10 18:56</t>
  </si>
  <si>
    <t>Katy</t>
  </si>
  <si>
    <t>Noland</t>
  </si>
  <si>
    <t>katy.noland@bbc.co.uk</t>
  </si>
  <si>
    <t>BBC Research and Development</t>
  </si>
  <si>
    <t>Katy Noland</t>
  </si>
  <si>
    <t>2016-10-12 18:40</t>
  </si>
  <si>
    <t>Sebastian</t>
  </si>
  <si>
    <t>Bosse</t>
  </si>
  <si>
    <t>sebastian.bosse@hhi.fraunhofer.de</t>
  </si>
  <si>
    <t>Fraunhofer HHI</t>
  </si>
  <si>
    <t>Sebastian Bosse</t>
  </si>
  <si>
    <t>2016-10-13 17:32</t>
  </si>
  <si>
    <t>Monday-Tuesday</t>
  </si>
  <si>
    <t>Anil</t>
  </si>
  <si>
    <t>Kokaram</t>
  </si>
  <si>
    <t>akokaram@gmail.com</t>
  </si>
  <si>
    <t>Google/YouTube</t>
  </si>
  <si>
    <t>Anil Kokaram</t>
  </si>
  <si>
    <t>2016-10-15 01:18</t>
  </si>
  <si>
    <t>Tuesday only (HDR)</t>
  </si>
  <si>
    <t>Vlad</t>
  </si>
  <si>
    <t>Korotkov</t>
  </si>
  <si>
    <t>vladislav.korotkov@sky.uk</t>
  </si>
  <si>
    <t>Vlad Korotkov</t>
  </si>
  <si>
    <t>2016-10-17 11:34</t>
  </si>
  <si>
    <t>HDR, UHD</t>
  </si>
  <si>
    <t>Pedro</t>
  </si>
  <si>
    <t>Feliciano</t>
  </si>
  <si>
    <t>fpedro@elemental.com</t>
  </si>
  <si>
    <t>Elemental Technologies Limited</t>
  </si>
  <si>
    <t>Pedro Feliciano</t>
  </si>
  <si>
    <t>2016-10-18 12:34</t>
  </si>
  <si>
    <t>Keith</t>
  </si>
  <si>
    <t>Wigmore</t>
  </si>
  <si>
    <t>keith.wigmore@virginmedia.co.uk</t>
  </si>
  <si>
    <t>Virgin Media</t>
  </si>
  <si>
    <t>Keith Wigmore</t>
  </si>
  <si>
    <t>2016-10-18 21:39</t>
  </si>
  <si>
    <t>Tuesday, Wednesday &amp; Thursday sessions please</t>
  </si>
  <si>
    <t>Shazia</t>
  </si>
  <si>
    <t>Khan</t>
  </si>
  <si>
    <t>shazia.khan@sky.uk</t>
  </si>
  <si>
    <t>Shazia Khan</t>
  </si>
  <si>
    <t>2016-10-19 10:52</t>
  </si>
  <si>
    <t>White</t>
  </si>
  <si>
    <t>philip.white@ericsson.com</t>
  </si>
  <si>
    <t>Philip White</t>
  </si>
  <si>
    <t>2016-10-20 18:38</t>
  </si>
  <si>
    <t>Thursday</t>
  </si>
  <si>
    <t>Jeffrey</t>
  </si>
  <si>
    <t>Webb</t>
  </si>
  <si>
    <t>jeff.webb@sky.uk</t>
  </si>
  <si>
    <t>Jeffrey Webb</t>
  </si>
  <si>
    <t>2016-10-21 15:16</t>
  </si>
  <si>
    <t>Thursday 27th</t>
  </si>
  <si>
    <t>Luis</t>
  </si>
  <si>
    <t>Pinto</t>
  </si>
  <si>
    <t>luis.pinto@ericsson.com</t>
  </si>
  <si>
    <t>Luis Pinto</t>
  </si>
  <si>
    <t>2016-10-21 15:58</t>
  </si>
  <si>
    <t>Wednesday</t>
  </si>
  <si>
    <t>Stewart</t>
  </si>
  <si>
    <t>Worrall</t>
  </si>
  <si>
    <t>stewart.worrall@ericsson.com</t>
  </si>
  <si>
    <t>Stewart Worrall</t>
  </si>
  <si>
    <t>2016-10-21 16:11</t>
  </si>
  <si>
    <t>Zhenzhong</t>
  </si>
  <si>
    <t>Chen</t>
  </si>
  <si>
    <t>zzchen@whu.edu.cn</t>
  </si>
  <si>
    <t>Wuhan University</t>
  </si>
  <si>
    <t>CN</t>
  </si>
  <si>
    <t>Zhenzhong Chen</t>
  </si>
  <si>
    <t>2016-10-21 20:58</t>
  </si>
  <si>
    <t>Yingbin</t>
  </si>
  <si>
    <t>Wang</t>
  </si>
  <si>
    <t>wyb@whu.edu.cn</t>
  </si>
  <si>
    <t>Yingbin Wang</t>
  </si>
  <si>
    <t>2016-10-21 21:00</t>
  </si>
  <si>
    <t>Narciso</t>
  </si>
  <si>
    <t>García</t>
  </si>
  <si>
    <t>narciso@gti.ssr.upm.es</t>
  </si>
  <si>
    <t>Universidad Politécnica de Madrid</t>
  </si>
  <si>
    <t>ES</t>
  </si>
  <si>
    <t>Narciso García</t>
  </si>
  <si>
    <t>2016-10-23 09:59</t>
  </si>
  <si>
    <t>Late arrival on Monday</t>
  </si>
  <si>
    <t>Schwarz</t>
  </si>
  <si>
    <t>sebastian.schwarz@nokia.com</t>
  </si>
  <si>
    <t>Nokia Technologies Oy</t>
  </si>
  <si>
    <t>FI</t>
  </si>
  <si>
    <t>Sebastian Schwarz</t>
  </si>
  <si>
    <t>2016-10-24 10:49</t>
  </si>
  <si>
    <t>Lukas</t>
  </si>
  <si>
    <t>Krasula</t>
  </si>
  <si>
    <t>l.krasula@gmail.com</t>
  </si>
  <si>
    <t>Lukas Krasula</t>
  </si>
  <si>
    <t>2016-10-24 11:32</t>
  </si>
  <si>
    <t>vqeg qualinet session</t>
  </si>
  <si>
    <t>Jayesh</t>
  </si>
  <si>
    <t>Ruikar</t>
  </si>
  <si>
    <t>jayeshruikar@gmail.com</t>
  </si>
  <si>
    <t>National Institute of Technology Silchar, Silchar, Assam</t>
  </si>
  <si>
    <t>IN</t>
  </si>
  <si>
    <t>Jayesh Ruikar</t>
  </si>
  <si>
    <t>2016-10-24 12:00</t>
  </si>
  <si>
    <t>Mu</t>
  </si>
  <si>
    <t>mu.mu@northampton.ac.uk</t>
  </si>
  <si>
    <t>The University of Northampton</t>
  </si>
  <si>
    <t>Mu Mu</t>
  </si>
  <si>
    <t>2016-10-24 12:02</t>
  </si>
  <si>
    <t>depending on my local commitment</t>
  </si>
  <si>
    <t xml:space="preserve">Ahmad Shahpoor </t>
  </si>
  <si>
    <t>Seraj</t>
  </si>
  <si>
    <t>serajsa@icti.edu.af</t>
  </si>
  <si>
    <t>ICT Institute, Afg. / Waseda Unversity, Jp</t>
  </si>
  <si>
    <t>AF</t>
  </si>
  <si>
    <t>Ahmad Shahpoor  Seraj</t>
  </si>
  <si>
    <t>2016-10-24 15:06</t>
  </si>
  <si>
    <t>arash</t>
  </si>
  <si>
    <t>ashtari nakhaei</t>
  </si>
  <si>
    <t>arash_icm@yahoo.com</t>
  </si>
  <si>
    <t>iust</t>
  </si>
  <si>
    <t>IR</t>
  </si>
  <si>
    <t>arash ashtari nakhaei</t>
  </si>
  <si>
    <t>2016-10-24 15:09</t>
  </si>
  <si>
    <t>no</t>
  </si>
  <si>
    <t>andrew</t>
  </si>
  <si>
    <t>krupiczka</t>
  </si>
  <si>
    <t>andrew.krupiczka@espn.com</t>
  </si>
  <si>
    <t>espn</t>
  </si>
  <si>
    <t>andrew krupiczka</t>
  </si>
  <si>
    <t>2016-10-24 15:59</t>
  </si>
  <si>
    <t>Jörgen</t>
  </si>
  <si>
    <t>Gustafsson</t>
  </si>
  <si>
    <t>jorgen.gustafsson@ericsson.com</t>
  </si>
  <si>
    <t>Jörgen Gustafsson</t>
  </si>
  <si>
    <t>2016-10-24 17:21</t>
  </si>
  <si>
    <t>The AVHD/P.NATS phase 2 part (Thursday)</t>
  </si>
  <si>
    <t>Hanan</t>
  </si>
  <si>
    <t>Alnizami</t>
  </si>
  <si>
    <t>hanan.alnizami@intel.com</t>
  </si>
  <si>
    <t>Hanan Alnizami</t>
  </si>
  <si>
    <t>2016-10-24 17:54</t>
  </si>
  <si>
    <t>Irina</t>
  </si>
  <si>
    <t>Cotanis</t>
  </si>
  <si>
    <t>irina.cotanis@ascom.com</t>
  </si>
  <si>
    <t>TEMS - now part of InfoVista</t>
  </si>
  <si>
    <t>Irina Cotanis</t>
  </si>
  <si>
    <t>2016-10-24 17:55</t>
  </si>
  <si>
    <t>Jorge</t>
  </si>
  <si>
    <t>Caviedes</t>
  </si>
  <si>
    <t>jorge.caviedes@asu.edu</t>
  </si>
  <si>
    <t>Arizona State University</t>
  </si>
  <si>
    <t>Jorge Caviedes</t>
  </si>
  <si>
    <t>2016-10-24 18:37</t>
  </si>
  <si>
    <t>James</t>
  </si>
  <si>
    <t>Scovell</t>
  </si>
  <si>
    <t>james.j.scovell@intel.com</t>
  </si>
  <si>
    <t>James Scovell</t>
  </si>
  <si>
    <t>2016-10-24 18:40</t>
  </si>
  <si>
    <t>Listening to the ViQET presentation by Phillip Corriveau</t>
  </si>
  <si>
    <t>Mylene</t>
  </si>
  <si>
    <t>Farias</t>
  </si>
  <si>
    <t>myleneqfarias@gmail.com</t>
  </si>
  <si>
    <t>Universidade de Brasília</t>
  </si>
  <si>
    <t>BR</t>
  </si>
  <si>
    <t>Mylene Farias</t>
  </si>
  <si>
    <t>2016-10-24 18:55</t>
  </si>
  <si>
    <t>25, 27 and 28</t>
  </si>
  <si>
    <t>Quan</t>
  </si>
  <si>
    <t>Huynh-Thu</t>
  </si>
  <si>
    <t>quan.huynh-thu@cisra.canon.com.au</t>
  </si>
  <si>
    <t>CiSRA</t>
  </si>
  <si>
    <t>AU</t>
  </si>
  <si>
    <t>Quan Huynh-Thu</t>
  </si>
  <si>
    <t>2016-10-25 01:06</t>
  </si>
  <si>
    <t>Not yet sure</t>
  </si>
  <si>
    <t>Ulrich</t>
  </si>
  <si>
    <t>Engelke</t>
  </si>
  <si>
    <t>ulrichengelke@gmail.com</t>
  </si>
  <si>
    <t>CSIRO</t>
  </si>
  <si>
    <t>Ulrich Engelke</t>
  </si>
  <si>
    <t>2016-10-26 00:39</t>
  </si>
  <si>
    <t>PsyPhyQA session</t>
  </si>
  <si>
    <t>2016-10-26 11:56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</si>
</sst>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Border="0">
      <protection locked="0"/>
    </xf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3" fillId="0" borderId="0" xfId="3" applyBorder="1">
      <protection locked="0"/>
    </xf>
    <xf numFmtId="0" fontId="4" fillId="0" borderId="0" xfId="3" applyFont="1" applyBorder="1">
      <protection locked="0"/>
    </xf>
    <xf numFmtId="0" fontId="0" fillId="2" borderId="0" xfId="0" applyFill="1"/>
    <xf numFmtId="0" fontId="0" fillId="0" borderId="0" xfId="0" applyBorder="1" applyProtection="1">
      <protection locked="0"/>
    </xf>
    <xf numFmtId="0" fontId="3" fillId="0" borderId="0" xfId="3" applyBorder="1">
      <protection locked="0"/>
    </xf>
    <xf numFmtId="0" fontId="5" fillId="0" borderId="0" xfId="4" applyBorder="1" applyProtection="1">
      <protection locked="0"/>
    </xf>
    <xf numFmtId="0" fontId="3" fillId="0" borderId="0" xfId="3" applyBorder="1">
      <protection locked="0"/>
    </xf>
    <xf numFmtId="0" fontId="3" fillId="0" borderId="0" xfId="3" applyBorder="1">
      <protection locked="0"/>
    </xf>
    <xf numFmtId="0" fontId="3" fillId="0" borderId="0" xfId="3" applyBorder="1">
      <protection locked="0"/>
    </xf>
  </cellXfs>
  <cellStyles count="5">
    <cellStyle name="Följd hyperlänk" xfId="2" builtinId="9" hidden="1"/>
    <cellStyle name="Hyperlink 3" xfId="1"/>
    <cellStyle name="Hyperlänk" xfId="4" builtinId="8"/>
    <cellStyle name="Normal" xfId="0" builtinId="0"/>
    <cellStyle name="Normal 2" xfId="3"/>
  </cellStyles>
  <dxfs count="78"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drew.krupiczka@espn.com" TargetMode="External"/><Relationship Id="rId1" Type="http://schemas.openxmlformats.org/officeDocument/2006/relationships/hyperlink" Target="mailto:sebastian.schwarz@nok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topLeftCell="A37" workbookViewId="0">
      <selection activeCell="J68" sqref="J68:J69"/>
    </sheetView>
  </sheetViews>
  <sheetFormatPr defaultColWidth="8.6640625" defaultRowHeight="14.4" x14ac:dyDescent="0.3"/>
  <cols>
    <col min="1" max="1" width="15.33203125" bestFit="1" customWidth="1"/>
    <col min="2" max="2" width="16.44140625" bestFit="1" customWidth="1"/>
    <col min="3" max="3" width="49" bestFit="1" customWidth="1"/>
    <col min="4" max="4" width="26.44140625" bestFit="1" customWidth="1"/>
    <col min="5" max="5" width="12.33203125" bestFit="1" customWidth="1"/>
    <col min="6" max="6" width="35.44140625" bestFit="1" customWidth="1"/>
    <col min="7" max="7" width="36.33203125" customWidth="1"/>
    <col min="8" max="8" width="27.44140625" bestFit="1" customWidth="1"/>
    <col min="9" max="9" width="58" bestFit="1" customWidth="1"/>
    <col min="10" max="11" width="11.44140625" bestFit="1" customWidth="1"/>
    <col min="12" max="12" width="14.33203125" bestFit="1" customWidth="1"/>
    <col min="13" max="13" width="14.44140625" bestFit="1" customWidth="1"/>
    <col min="14" max="14" width="12.33203125" bestFit="1" customWidth="1"/>
    <col min="15" max="15" width="12.44140625" bestFit="1" customWidth="1"/>
    <col min="17" max="17" width="9.44140625" bestFit="1" customWidth="1"/>
  </cols>
  <sheetData>
    <row r="1" spans="1:10" x14ac:dyDescent="0.3">
      <c r="A1" s="4" t="s">
        <v>162</v>
      </c>
      <c r="B1" s="4">
        <f>COUNTIF(H3:H66,"=yes") + COUNTIF(H3:H82,"=no")</f>
        <v>67</v>
      </c>
      <c r="C1" s="4" t="s">
        <v>161</v>
      </c>
      <c r="D1" s="4">
        <f>COUNTIF(J3:J82,"=no")</f>
        <v>49</v>
      </c>
      <c r="E1" s="4" t="s">
        <v>160</v>
      </c>
      <c r="F1" s="4">
        <f>COUNTIF(J3:J82,"=yes")</f>
        <v>18</v>
      </c>
    </row>
    <row r="2" spans="1:10" x14ac:dyDescent="0.3">
      <c r="A2" s="3" t="s">
        <v>88</v>
      </c>
      <c r="B2" s="3" t="s">
        <v>89</v>
      </c>
      <c r="C2" s="3" t="s">
        <v>4</v>
      </c>
      <c r="D2" s="3" t="s">
        <v>90</v>
      </c>
      <c r="E2" s="3" t="s">
        <v>3</v>
      </c>
      <c r="F2" s="3" t="s">
        <v>103</v>
      </c>
      <c r="G2" s="3" t="s">
        <v>104</v>
      </c>
      <c r="H2" s="3" t="s">
        <v>105</v>
      </c>
      <c r="I2" s="3" t="s">
        <v>106</v>
      </c>
      <c r="J2" s="3" t="s">
        <v>107</v>
      </c>
    </row>
    <row r="3" spans="1:10" x14ac:dyDescent="0.3">
      <c r="A3" s="2" t="s">
        <v>69</v>
      </c>
      <c r="B3" s="2" t="s">
        <v>6</v>
      </c>
      <c r="C3" s="2" t="s">
        <v>71</v>
      </c>
      <c r="D3" s="2" t="s">
        <v>2</v>
      </c>
      <c r="E3" s="2" t="s">
        <v>72</v>
      </c>
      <c r="F3" s="2" t="s">
        <v>108</v>
      </c>
      <c r="G3" s="2" t="s">
        <v>109</v>
      </c>
      <c r="H3" s="2" t="s">
        <v>110</v>
      </c>
      <c r="I3" s="2"/>
      <c r="J3" s="2" t="s">
        <v>111</v>
      </c>
    </row>
    <row r="4" spans="1:10" x14ac:dyDescent="0.3">
      <c r="A4" s="2" t="s">
        <v>0</v>
      </c>
      <c r="B4" s="2" t="s">
        <v>1</v>
      </c>
      <c r="C4" s="2" t="s">
        <v>5</v>
      </c>
      <c r="D4" s="2" t="s">
        <v>91</v>
      </c>
      <c r="E4" s="2" t="s">
        <v>73</v>
      </c>
      <c r="F4" s="2" t="s">
        <v>112</v>
      </c>
      <c r="G4" s="2" t="s">
        <v>113</v>
      </c>
      <c r="H4" s="2" t="s">
        <v>110</v>
      </c>
      <c r="I4" s="2"/>
      <c r="J4" s="2" t="s">
        <v>111</v>
      </c>
    </row>
    <row r="5" spans="1:10" x14ac:dyDescent="0.3">
      <c r="A5" s="2" t="s">
        <v>7</v>
      </c>
      <c r="B5" s="2" t="s">
        <v>8</v>
      </c>
      <c r="C5" s="2" t="s">
        <v>43</v>
      </c>
      <c r="D5" s="2" t="s">
        <v>9</v>
      </c>
      <c r="E5" s="2" t="s">
        <v>74</v>
      </c>
      <c r="F5" s="2" t="s">
        <v>114</v>
      </c>
      <c r="G5" s="2" t="s">
        <v>115</v>
      </c>
      <c r="H5" s="2" t="s">
        <v>110</v>
      </c>
      <c r="I5" s="2"/>
      <c r="J5" s="2" t="s">
        <v>111</v>
      </c>
    </row>
    <row r="6" spans="1:10" x14ac:dyDescent="0.3">
      <c r="A6" s="2" t="s">
        <v>10</v>
      </c>
      <c r="B6" s="2" t="s">
        <v>11</v>
      </c>
      <c r="C6" s="2" t="s">
        <v>42</v>
      </c>
      <c r="D6" s="2" t="s">
        <v>12</v>
      </c>
      <c r="E6" s="2" t="s">
        <v>74</v>
      </c>
      <c r="F6" s="2" t="s">
        <v>116</v>
      </c>
      <c r="G6" s="2" t="s">
        <v>117</v>
      </c>
      <c r="H6" s="2" t="s">
        <v>110</v>
      </c>
      <c r="I6" s="2"/>
      <c r="J6" s="2" t="s">
        <v>111</v>
      </c>
    </row>
    <row r="7" spans="1:10" x14ac:dyDescent="0.3">
      <c r="A7" s="2" t="s">
        <v>13</v>
      </c>
      <c r="B7" s="2" t="s">
        <v>14</v>
      </c>
      <c r="C7" s="2" t="s">
        <v>41</v>
      </c>
      <c r="D7" s="2" t="s">
        <v>15</v>
      </c>
      <c r="E7" s="2" t="s">
        <v>66</v>
      </c>
      <c r="F7" s="2" t="s">
        <v>118</v>
      </c>
      <c r="G7" s="2" t="s">
        <v>119</v>
      </c>
      <c r="H7" s="2" t="s">
        <v>110</v>
      </c>
      <c r="I7" s="2"/>
      <c r="J7" s="2" t="s">
        <v>111</v>
      </c>
    </row>
    <row r="8" spans="1:10" x14ac:dyDescent="0.3">
      <c r="A8" s="2" t="s">
        <v>70</v>
      </c>
      <c r="B8" s="2" t="s">
        <v>16</v>
      </c>
      <c r="C8" s="2" t="s">
        <v>40</v>
      </c>
      <c r="D8" s="2" t="s">
        <v>92</v>
      </c>
      <c r="E8" s="2" t="s">
        <v>75</v>
      </c>
      <c r="F8" s="2" t="s">
        <v>120</v>
      </c>
      <c r="G8" s="2" t="s">
        <v>121</v>
      </c>
      <c r="H8" s="2" t="s">
        <v>110</v>
      </c>
      <c r="I8" s="2"/>
      <c r="J8" s="2" t="s">
        <v>111</v>
      </c>
    </row>
    <row r="9" spans="1:10" x14ac:dyDescent="0.3">
      <c r="A9" s="2" t="s">
        <v>17</v>
      </c>
      <c r="B9" s="2" t="s">
        <v>18</v>
      </c>
      <c r="C9" s="2" t="s">
        <v>39</v>
      </c>
      <c r="D9" s="2" t="s">
        <v>19</v>
      </c>
      <c r="E9" s="2" t="s">
        <v>76</v>
      </c>
      <c r="F9" s="2" t="s">
        <v>122</v>
      </c>
      <c r="G9" s="2" t="s">
        <v>123</v>
      </c>
      <c r="H9" s="2" t="s">
        <v>110</v>
      </c>
      <c r="I9" s="2"/>
      <c r="J9" s="2" t="s">
        <v>111</v>
      </c>
    </row>
    <row r="10" spans="1:10" x14ac:dyDescent="0.3">
      <c r="A10" s="2" t="s">
        <v>20</v>
      </c>
      <c r="B10" s="2" t="s">
        <v>21</v>
      </c>
      <c r="C10" s="2" t="s">
        <v>38</v>
      </c>
      <c r="D10" s="2" t="s">
        <v>22</v>
      </c>
      <c r="E10" s="2" t="s">
        <v>72</v>
      </c>
      <c r="F10" s="2" t="s">
        <v>124</v>
      </c>
      <c r="G10" s="2" t="s">
        <v>125</v>
      </c>
      <c r="H10" s="2" t="s">
        <v>111</v>
      </c>
      <c r="I10" s="2" t="s">
        <v>126</v>
      </c>
      <c r="J10" s="2" t="s">
        <v>111</v>
      </c>
    </row>
    <row r="11" spans="1:10" x14ac:dyDescent="0.3">
      <c r="A11" s="2" t="s">
        <v>23</v>
      </c>
      <c r="B11" s="2" t="s">
        <v>24</v>
      </c>
      <c r="C11" s="2" t="s">
        <v>37</v>
      </c>
      <c r="D11" s="2" t="s">
        <v>25</v>
      </c>
      <c r="E11" s="2" t="s">
        <v>77</v>
      </c>
      <c r="F11" s="2" t="s">
        <v>127</v>
      </c>
      <c r="G11" s="2" t="s">
        <v>128</v>
      </c>
      <c r="H11" s="2" t="s">
        <v>111</v>
      </c>
      <c r="I11" s="2" t="s">
        <v>129</v>
      </c>
      <c r="J11" s="2" t="s">
        <v>111</v>
      </c>
    </row>
    <row r="12" spans="1:10" x14ac:dyDescent="0.3">
      <c r="A12" s="2" t="s">
        <v>26</v>
      </c>
      <c r="B12" s="2" t="s">
        <v>27</v>
      </c>
      <c r="C12" s="2" t="s">
        <v>36</v>
      </c>
      <c r="D12" s="2" t="s">
        <v>93</v>
      </c>
      <c r="E12" s="2" t="s">
        <v>66</v>
      </c>
      <c r="F12" s="2" t="s">
        <v>130</v>
      </c>
      <c r="G12" s="2" t="s">
        <v>131</v>
      </c>
      <c r="H12" s="2" t="s">
        <v>111</v>
      </c>
      <c r="I12" s="2" t="s">
        <v>132</v>
      </c>
      <c r="J12" s="2" t="s">
        <v>111</v>
      </c>
    </row>
    <row r="13" spans="1:10" x14ac:dyDescent="0.3">
      <c r="A13" s="2" t="s">
        <v>28</v>
      </c>
      <c r="B13" s="2" t="s">
        <v>29</v>
      </c>
      <c r="C13" s="2" t="s">
        <v>35</v>
      </c>
      <c r="D13" s="2" t="s">
        <v>30</v>
      </c>
      <c r="E13" s="2" t="s">
        <v>72</v>
      </c>
      <c r="F13" s="2" t="s">
        <v>133</v>
      </c>
      <c r="G13" s="2" t="s">
        <v>134</v>
      </c>
      <c r="H13" s="2" t="s">
        <v>110</v>
      </c>
      <c r="I13" s="2"/>
      <c r="J13" s="2" t="s">
        <v>111</v>
      </c>
    </row>
    <row r="14" spans="1:10" x14ac:dyDescent="0.3">
      <c r="A14" s="2" t="s">
        <v>31</v>
      </c>
      <c r="B14" s="2" t="s">
        <v>32</v>
      </c>
      <c r="C14" s="2" t="s">
        <v>34</v>
      </c>
      <c r="D14" s="2" t="s">
        <v>33</v>
      </c>
      <c r="E14" s="2" t="s">
        <v>66</v>
      </c>
      <c r="F14" s="2" t="s">
        <v>135</v>
      </c>
      <c r="G14" s="2" t="s">
        <v>136</v>
      </c>
      <c r="H14" s="2" t="s">
        <v>110</v>
      </c>
      <c r="I14" s="2"/>
      <c r="J14" s="2" t="s">
        <v>111</v>
      </c>
    </row>
    <row r="15" spans="1:10" x14ac:dyDescent="0.3">
      <c r="A15" s="2" t="s">
        <v>44</v>
      </c>
      <c r="B15" s="2" t="s">
        <v>45</v>
      </c>
      <c r="C15" s="2" t="s">
        <v>46</v>
      </c>
      <c r="D15" s="2" t="s">
        <v>47</v>
      </c>
      <c r="E15" s="2" t="s">
        <v>64</v>
      </c>
      <c r="F15" s="2" t="s">
        <v>137</v>
      </c>
      <c r="G15" s="2" t="s">
        <v>138</v>
      </c>
      <c r="H15" s="2" t="s">
        <v>110</v>
      </c>
      <c r="I15" s="2"/>
      <c r="J15" s="2" t="s">
        <v>111</v>
      </c>
    </row>
    <row r="16" spans="1:10" x14ac:dyDescent="0.3">
      <c r="A16" s="2" t="s">
        <v>48</v>
      </c>
      <c r="B16" s="2" t="s">
        <v>49</v>
      </c>
      <c r="C16" s="2" t="s">
        <v>50</v>
      </c>
      <c r="D16" s="2" t="s">
        <v>51</v>
      </c>
      <c r="E16" s="2" t="s">
        <v>65</v>
      </c>
      <c r="F16" s="2" t="s">
        <v>139</v>
      </c>
      <c r="G16" s="2" t="s">
        <v>140</v>
      </c>
      <c r="H16" s="2" t="s">
        <v>111</v>
      </c>
      <c r="I16" s="2" t="s">
        <v>141</v>
      </c>
      <c r="J16" s="2" t="s">
        <v>111</v>
      </c>
    </row>
    <row r="17" spans="1:11" x14ac:dyDescent="0.3">
      <c r="A17" s="2" t="s">
        <v>52</v>
      </c>
      <c r="B17" s="2" t="s">
        <v>53</v>
      </c>
      <c r="C17" s="2" t="s">
        <v>54</v>
      </c>
      <c r="D17" s="2" t="s">
        <v>55</v>
      </c>
      <c r="E17" s="2" t="s">
        <v>66</v>
      </c>
      <c r="F17" s="2" t="s">
        <v>142</v>
      </c>
      <c r="G17" s="2" t="s">
        <v>143</v>
      </c>
      <c r="H17" s="2" t="s">
        <v>110</v>
      </c>
      <c r="I17" s="2"/>
      <c r="J17" s="2" t="s">
        <v>111</v>
      </c>
    </row>
    <row r="18" spans="1:11" x14ac:dyDescent="0.3">
      <c r="A18" s="2" t="s">
        <v>56</v>
      </c>
      <c r="B18" s="2" t="s">
        <v>57</v>
      </c>
      <c r="C18" s="2" t="s">
        <v>58</v>
      </c>
      <c r="D18" s="2" t="s">
        <v>59</v>
      </c>
      <c r="E18" s="2" t="s">
        <v>67</v>
      </c>
      <c r="F18" s="2" t="s">
        <v>144</v>
      </c>
      <c r="G18" s="2" t="s">
        <v>145</v>
      </c>
      <c r="H18" s="2" t="s">
        <v>110</v>
      </c>
      <c r="I18" s="2"/>
      <c r="J18" s="2" t="s">
        <v>111</v>
      </c>
    </row>
    <row r="19" spans="1:11" x14ac:dyDescent="0.3">
      <c r="A19" s="2" t="s">
        <v>60</v>
      </c>
      <c r="B19" s="2" t="s">
        <v>61</v>
      </c>
      <c r="C19" s="2" t="s">
        <v>62</v>
      </c>
      <c r="D19" s="2" t="s">
        <v>63</v>
      </c>
      <c r="E19" s="2" t="s">
        <v>68</v>
      </c>
      <c r="F19" s="2" t="s">
        <v>146</v>
      </c>
      <c r="G19" s="2" t="s">
        <v>147</v>
      </c>
      <c r="H19" s="2" t="s">
        <v>110</v>
      </c>
      <c r="I19" s="2"/>
      <c r="J19" s="2" t="s">
        <v>111</v>
      </c>
    </row>
    <row r="20" spans="1:11" x14ac:dyDescent="0.3">
      <c r="A20" s="2" t="s">
        <v>83</v>
      </c>
      <c r="B20" s="2" t="s">
        <v>78</v>
      </c>
      <c r="C20" s="2" t="s">
        <v>94</v>
      </c>
      <c r="D20" s="2" t="s">
        <v>9</v>
      </c>
      <c r="E20" s="2"/>
      <c r="F20" s="2" t="s">
        <v>148</v>
      </c>
      <c r="G20" s="2" t="s">
        <v>149</v>
      </c>
      <c r="H20" s="2" t="s">
        <v>110</v>
      </c>
      <c r="I20" s="2"/>
      <c r="J20" s="2" t="s">
        <v>111</v>
      </c>
    </row>
    <row r="21" spans="1:11" x14ac:dyDescent="0.3">
      <c r="A21" s="2" t="s">
        <v>84</v>
      </c>
      <c r="B21" s="2" t="s">
        <v>79</v>
      </c>
      <c r="C21" s="2" t="s">
        <v>95</v>
      </c>
      <c r="D21" s="2" t="s">
        <v>96</v>
      </c>
      <c r="E21" s="2" t="s">
        <v>64</v>
      </c>
      <c r="F21" s="2" t="s">
        <v>150</v>
      </c>
      <c r="G21" s="2" t="s">
        <v>151</v>
      </c>
      <c r="H21" s="2" t="s">
        <v>110</v>
      </c>
      <c r="I21" s="2"/>
      <c r="J21" s="2" t="s">
        <v>111</v>
      </c>
    </row>
    <row r="22" spans="1:11" x14ac:dyDescent="0.3">
      <c r="A22" s="2" t="s">
        <v>85</v>
      </c>
      <c r="B22" s="2" t="s">
        <v>80</v>
      </c>
      <c r="C22" s="2" t="s">
        <v>97</v>
      </c>
      <c r="D22" s="2" t="s">
        <v>98</v>
      </c>
      <c r="E22" s="2" t="s">
        <v>72</v>
      </c>
      <c r="F22" s="2" t="s">
        <v>152</v>
      </c>
      <c r="G22" s="2" t="s">
        <v>153</v>
      </c>
      <c r="H22" s="2" t="s">
        <v>111</v>
      </c>
      <c r="I22" s="2" t="s">
        <v>154</v>
      </c>
      <c r="J22" s="2" t="s">
        <v>111</v>
      </c>
    </row>
    <row r="23" spans="1:11" x14ac:dyDescent="0.3">
      <c r="A23" s="2" t="s">
        <v>86</v>
      </c>
      <c r="B23" s="2" t="s">
        <v>81</v>
      </c>
      <c r="C23" s="2" t="s">
        <v>99</v>
      </c>
      <c r="D23" s="2" t="s">
        <v>100</v>
      </c>
      <c r="E23" s="2" t="s">
        <v>72</v>
      </c>
      <c r="F23" s="2" t="s">
        <v>155</v>
      </c>
      <c r="G23" s="2" t="s">
        <v>156</v>
      </c>
      <c r="H23" s="2" t="s">
        <v>111</v>
      </c>
      <c r="I23" s="2" t="s">
        <v>157</v>
      </c>
      <c r="J23" s="2" t="s">
        <v>111</v>
      </c>
    </row>
    <row r="24" spans="1:11" x14ac:dyDescent="0.3">
      <c r="A24" s="2" t="s">
        <v>87</v>
      </c>
      <c r="B24" s="2" t="s">
        <v>82</v>
      </c>
      <c r="C24" s="2" t="s">
        <v>101</v>
      </c>
      <c r="D24" s="2" t="s">
        <v>102</v>
      </c>
      <c r="E24" s="2" t="s">
        <v>64</v>
      </c>
      <c r="F24" s="2" t="s">
        <v>158</v>
      </c>
      <c r="G24" s="2" t="s">
        <v>159</v>
      </c>
      <c r="H24" s="2" t="s">
        <v>110</v>
      </c>
      <c r="I24" s="2"/>
      <c r="J24" s="2" t="s">
        <v>111</v>
      </c>
    </row>
    <row r="25" spans="1:11" x14ac:dyDescent="0.3">
      <c r="A25" s="5" t="s">
        <v>163</v>
      </c>
      <c r="B25" s="5" t="s">
        <v>164</v>
      </c>
      <c r="C25" s="5" t="s">
        <v>165</v>
      </c>
      <c r="D25" s="5" t="s">
        <v>166</v>
      </c>
      <c r="E25" s="5" t="s">
        <v>74</v>
      </c>
      <c r="F25" s="5" t="s">
        <v>167</v>
      </c>
      <c r="G25" s="5" t="s">
        <v>168</v>
      </c>
      <c r="H25" s="5" t="s">
        <v>111</v>
      </c>
      <c r="I25" s="5" t="s">
        <v>169</v>
      </c>
      <c r="J25" s="5" t="s">
        <v>111</v>
      </c>
      <c r="K25" s="5"/>
    </row>
    <row r="26" spans="1:11" x14ac:dyDescent="0.3">
      <c r="A26" s="5" t="s">
        <v>170</v>
      </c>
      <c r="B26" s="5" t="s">
        <v>171</v>
      </c>
      <c r="C26" s="5" t="s">
        <v>172</v>
      </c>
      <c r="D26" s="5" t="s">
        <v>166</v>
      </c>
      <c r="E26" s="5" t="s">
        <v>74</v>
      </c>
      <c r="F26" s="5" t="s">
        <v>173</v>
      </c>
      <c r="G26" s="5" t="s">
        <v>174</v>
      </c>
      <c r="H26" s="5" t="s">
        <v>110</v>
      </c>
      <c r="I26" s="5"/>
      <c r="J26" s="5" t="s">
        <v>111</v>
      </c>
      <c r="K26" s="5"/>
    </row>
    <row r="27" spans="1:11" x14ac:dyDescent="0.3">
      <c r="A27" s="5" t="s">
        <v>175</v>
      </c>
      <c r="B27" s="5" t="s">
        <v>176</v>
      </c>
      <c r="C27" s="5" t="s">
        <v>177</v>
      </c>
      <c r="D27" s="5" t="s">
        <v>178</v>
      </c>
      <c r="E27" s="5" t="s">
        <v>66</v>
      </c>
      <c r="F27" s="5" t="s">
        <v>179</v>
      </c>
      <c r="G27" s="5" t="s">
        <v>180</v>
      </c>
      <c r="H27" s="5" t="s">
        <v>110</v>
      </c>
      <c r="I27" s="5"/>
      <c r="J27" s="5" t="s">
        <v>111</v>
      </c>
      <c r="K27" s="5"/>
    </row>
    <row r="28" spans="1:11" x14ac:dyDescent="0.3">
      <c r="A28" s="5" t="s">
        <v>181</v>
      </c>
      <c r="B28" s="5" t="s">
        <v>182</v>
      </c>
      <c r="C28" s="5" t="s">
        <v>183</v>
      </c>
      <c r="D28" s="5" t="s">
        <v>184</v>
      </c>
      <c r="E28" s="5" t="s">
        <v>66</v>
      </c>
      <c r="F28" s="5" t="s">
        <v>185</v>
      </c>
      <c r="G28" s="5" t="s">
        <v>186</v>
      </c>
      <c r="H28" s="5" t="s">
        <v>110</v>
      </c>
      <c r="I28" s="5"/>
      <c r="J28" s="5" t="s">
        <v>111</v>
      </c>
      <c r="K28" s="5"/>
    </row>
    <row r="29" spans="1:11" x14ac:dyDescent="0.3">
      <c r="A29" s="5" t="s">
        <v>187</v>
      </c>
      <c r="B29" s="5" t="s">
        <v>188</v>
      </c>
      <c r="C29" s="5" t="s">
        <v>189</v>
      </c>
      <c r="D29" s="5" t="s">
        <v>190</v>
      </c>
      <c r="E29" s="5" t="s">
        <v>72</v>
      </c>
      <c r="F29" s="5" t="s">
        <v>191</v>
      </c>
      <c r="G29" s="5" t="s">
        <v>192</v>
      </c>
      <c r="H29" s="5" t="s">
        <v>110</v>
      </c>
      <c r="I29" s="5"/>
      <c r="J29" s="5" t="s">
        <v>111</v>
      </c>
      <c r="K29" s="5"/>
    </row>
    <row r="30" spans="1:11" x14ac:dyDescent="0.3">
      <c r="A30" s="5" t="s">
        <v>193</v>
      </c>
      <c r="B30" s="5" t="s">
        <v>194</v>
      </c>
      <c r="C30" s="5" t="s">
        <v>195</v>
      </c>
      <c r="D30" s="5" t="s">
        <v>196</v>
      </c>
      <c r="E30" s="5"/>
      <c r="F30" s="5" t="s">
        <v>197</v>
      </c>
      <c r="G30" s="5" t="s">
        <v>198</v>
      </c>
      <c r="H30" s="5" t="s">
        <v>110</v>
      </c>
      <c r="I30" s="5"/>
      <c r="J30" s="5" t="s">
        <v>111</v>
      </c>
      <c r="K30" s="5"/>
    </row>
    <row r="31" spans="1:11" x14ac:dyDescent="0.3">
      <c r="A31" s="5" t="s">
        <v>199</v>
      </c>
      <c r="B31" s="5" t="s">
        <v>200</v>
      </c>
      <c r="C31" s="5" t="s">
        <v>201</v>
      </c>
      <c r="D31" s="5" t="s">
        <v>202</v>
      </c>
      <c r="E31" s="5" t="s">
        <v>67</v>
      </c>
      <c r="F31" s="5" t="s">
        <v>203</v>
      </c>
      <c r="G31" s="5" t="s">
        <v>204</v>
      </c>
      <c r="H31" s="5" t="s">
        <v>110</v>
      </c>
      <c r="I31" s="5"/>
      <c r="J31" s="5" t="s">
        <v>111</v>
      </c>
    </row>
    <row r="32" spans="1:11" x14ac:dyDescent="0.3">
      <c r="A32" s="5" t="s">
        <v>205</v>
      </c>
      <c r="B32" s="5" t="s">
        <v>206</v>
      </c>
      <c r="C32" s="5" t="s">
        <v>207</v>
      </c>
      <c r="D32" s="5" t="s">
        <v>184</v>
      </c>
      <c r="E32" s="5"/>
      <c r="F32" s="5" t="s">
        <v>208</v>
      </c>
      <c r="G32" s="5" t="s">
        <v>209</v>
      </c>
      <c r="H32" s="5" t="s">
        <v>110</v>
      </c>
      <c r="I32" s="5"/>
      <c r="J32" s="5" t="s">
        <v>111</v>
      </c>
    </row>
    <row r="33" spans="1:25" x14ac:dyDescent="0.3">
      <c r="A33" s="5" t="s">
        <v>210</v>
      </c>
      <c r="B33" s="5" t="s">
        <v>211</v>
      </c>
      <c r="C33" s="5" t="s">
        <v>212</v>
      </c>
      <c r="D33" s="5" t="s">
        <v>213</v>
      </c>
      <c r="E33" s="5" t="s">
        <v>66</v>
      </c>
      <c r="F33" s="5" t="s">
        <v>214</v>
      </c>
      <c r="G33" s="5" t="s">
        <v>215</v>
      </c>
      <c r="H33" s="5" t="s">
        <v>111</v>
      </c>
      <c r="I33" s="5" t="s">
        <v>216</v>
      </c>
      <c r="J33" s="5" t="s">
        <v>111</v>
      </c>
    </row>
    <row r="34" spans="1:25" x14ac:dyDescent="0.3">
      <c r="A34" s="5" t="s">
        <v>217</v>
      </c>
      <c r="B34" s="5" t="s">
        <v>218</v>
      </c>
      <c r="C34" s="5" t="s">
        <v>219</v>
      </c>
      <c r="D34" s="5" t="s">
        <v>220</v>
      </c>
      <c r="E34" s="5" t="s">
        <v>65</v>
      </c>
      <c r="F34" s="5" t="s">
        <v>221</v>
      </c>
      <c r="G34" s="5" t="s">
        <v>222</v>
      </c>
      <c r="H34" s="5" t="s">
        <v>111</v>
      </c>
      <c r="I34" s="5" t="s">
        <v>223</v>
      </c>
      <c r="J34" s="5" t="s">
        <v>111</v>
      </c>
      <c r="K34" s="1"/>
      <c r="L34" s="1"/>
      <c r="M34" s="1"/>
      <c r="N34" s="1"/>
      <c r="O34" s="1"/>
      <c r="P34" s="1"/>
      <c r="Q34" s="1"/>
      <c r="R34" s="1"/>
      <c r="Y34" s="1"/>
    </row>
    <row r="35" spans="1:25" x14ac:dyDescent="0.3">
      <c r="A35" s="5" t="s">
        <v>224</v>
      </c>
      <c r="B35" s="5" t="s">
        <v>225</v>
      </c>
      <c r="C35" s="5" t="s">
        <v>226</v>
      </c>
      <c r="D35" s="5" t="s">
        <v>220</v>
      </c>
      <c r="E35" s="5" t="s">
        <v>65</v>
      </c>
      <c r="F35" s="5" t="s">
        <v>227</v>
      </c>
      <c r="G35" s="5" t="s">
        <v>228</v>
      </c>
      <c r="H35" s="5" t="s">
        <v>111</v>
      </c>
      <c r="I35" s="5" t="s">
        <v>223</v>
      </c>
      <c r="J35" s="5" t="s">
        <v>111</v>
      </c>
    </row>
    <row r="36" spans="1:25" x14ac:dyDescent="0.3">
      <c r="A36" s="5" t="s">
        <v>229</v>
      </c>
      <c r="B36" s="5" t="s">
        <v>230</v>
      </c>
      <c r="C36" s="5" t="s">
        <v>231</v>
      </c>
      <c r="D36" s="5" t="s">
        <v>232</v>
      </c>
      <c r="E36" s="5" t="s">
        <v>233</v>
      </c>
      <c r="F36" s="5" t="s">
        <v>234</v>
      </c>
      <c r="G36" s="5" t="s">
        <v>235</v>
      </c>
      <c r="H36" s="5" t="s">
        <v>110</v>
      </c>
      <c r="I36" s="5"/>
      <c r="J36" s="5" t="s">
        <v>111</v>
      </c>
    </row>
    <row r="37" spans="1:25" x14ac:dyDescent="0.3">
      <c r="A37" s="5" t="s">
        <v>236</v>
      </c>
      <c r="B37" s="5" t="s">
        <v>237</v>
      </c>
      <c r="C37" s="5" t="s">
        <v>238</v>
      </c>
      <c r="D37" s="5" t="s">
        <v>239</v>
      </c>
      <c r="E37" s="5" t="s">
        <v>66</v>
      </c>
      <c r="F37" s="5" t="s">
        <v>240</v>
      </c>
      <c r="G37" s="5" t="s">
        <v>241</v>
      </c>
      <c r="H37" s="5" t="s">
        <v>110</v>
      </c>
      <c r="I37" s="5"/>
      <c r="J37" s="5" t="s">
        <v>111</v>
      </c>
      <c r="K37" s="5"/>
    </row>
    <row r="38" spans="1:25" x14ac:dyDescent="0.3">
      <c r="A38" s="5" t="s">
        <v>242</v>
      </c>
      <c r="B38" s="5" t="s">
        <v>243</v>
      </c>
      <c r="C38" s="5" t="s">
        <v>244</v>
      </c>
      <c r="D38" s="5" t="s">
        <v>245</v>
      </c>
      <c r="E38" s="5" t="s">
        <v>65</v>
      </c>
      <c r="F38" s="5" t="s">
        <v>246</v>
      </c>
      <c r="G38" s="5" t="s">
        <v>247</v>
      </c>
      <c r="H38" s="5" t="s">
        <v>111</v>
      </c>
      <c r="I38" s="5"/>
      <c r="J38" s="5" t="s">
        <v>111</v>
      </c>
      <c r="K38" s="5"/>
    </row>
    <row r="39" spans="1:25" x14ac:dyDescent="0.3">
      <c r="A39" s="5" t="s">
        <v>248</v>
      </c>
      <c r="B39" s="5" t="s">
        <v>249</v>
      </c>
      <c r="C39" s="5" t="s">
        <v>250</v>
      </c>
      <c r="D39" s="5" t="s">
        <v>251</v>
      </c>
      <c r="E39" s="5" t="s">
        <v>66</v>
      </c>
      <c r="F39" s="5" t="s">
        <v>252</v>
      </c>
      <c r="G39" s="5" t="s">
        <v>253</v>
      </c>
      <c r="H39" s="5" t="s">
        <v>110</v>
      </c>
      <c r="I39" s="5"/>
      <c r="J39" s="5" t="s">
        <v>111</v>
      </c>
      <c r="K39" s="5"/>
    </row>
    <row r="40" spans="1:25" x14ac:dyDescent="0.3">
      <c r="A40" s="5" t="s">
        <v>254</v>
      </c>
      <c r="B40" s="5" t="s">
        <v>255</v>
      </c>
      <c r="C40" s="5" t="s">
        <v>256</v>
      </c>
      <c r="D40" s="5" t="s">
        <v>257</v>
      </c>
      <c r="E40" s="5" t="s">
        <v>74</v>
      </c>
      <c r="F40" s="5" t="s">
        <v>258</v>
      </c>
      <c r="G40" s="5" t="s">
        <v>259</v>
      </c>
      <c r="H40" s="5" t="s">
        <v>111</v>
      </c>
      <c r="I40" s="5" t="s">
        <v>260</v>
      </c>
      <c r="J40" s="5" t="s">
        <v>111</v>
      </c>
      <c r="K40" s="5"/>
    </row>
    <row r="41" spans="1:25" x14ac:dyDescent="0.3">
      <c r="A41" s="5" t="s">
        <v>261</v>
      </c>
      <c r="B41" s="5" t="s">
        <v>262</v>
      </c>
      <c r="C41" s="5" t="s">
        <v>263</v>
      </c>
      <c r="D41" s="5" t="s">
        <v>264</v>
      </c>
      <c r="E41" s="5" t="s">
        <v>72</v>
      </c>
      <c r="F41" s="5" t="s">
        <v>265</v>
      </c>
      <c r="G41" s="5" t="s">
        <v>266</v>
      </c>
      <c r="H41" s="5" t="s">
        <v>111</v>
      </c>
      <c r="I41" s="5" t="s">
        <v>267</v>
      </c>
      <c r="J41" s="5" t="s">
        <v>111</v>
      </c>
      <c r="K41" s="5"/>
    </row>
    <row r="42" spans="1:25" x14ac:dyDescent="0.3">
      <c r="A42" s="5" t="s">
        <v>268</v>
      </c>
      <c r="B42" s="5" t="s">
        <v>269</v>
      </c>
      <c r="C42" s="5" t="s">
        <v>270</v>
      </c>
      <c r="D42" s="5" t="s">
        <v>178</v>
      </c>
      <c r="E42" s="5" t="s">
        <v>66</v>
      </c>
      <c r="F42" s="5" t="s">
        <v>271</v>
      </c>
      <c r="G42" s="5" t="s">
        <v>272</v>
      </c>
      <c r="H42" s="5" t="s">
        <v>111</v>
      </c>
      <c r="I42" s="5" t="s">
        <v>273</v>
      </c>
      <c r="J42" s="5" t="s">
        <v>111</v>
      </c>
      <c r="K42" s="5"/>
    </row>
    <row r="43" spans="1:25" x14ac:dyDescent="0.3">
      <c r="A43" s="5" t="s">
        <v>274</v>
      </c>
      <c r="B43" s="5" t="s">
        <v>275</v>
      </c>
      <c r="C43" s="5" t="s">
        <v>276</v>
      </c>
      <c r="D43" s="5" t="s">
        <v>277</v>
      </c>
      <c r="E43" s="5" t="s">
        <v>66</v>
      </c>
      <c r="F43" s="5" t="s">
        <v>278</v>
      </c>
      <c r="G43" s="5" t="s">
        <v>279</v>
      </c>
      <c r="H43" s="5" t="s">
        <v>110</v>
      </c>
      <c r="I43" s="5"/>
      <c r="J43" s="5" t="s">
        <v>111</v>
      </c>
      <c r="K43" s="5"/>
    </row>
    <row r="44" spans="1:25" x14ac:dyDescent="0.3">
      <c r="A44" s="6" t="s">
        <v>280</v>
      </c>
      <c r="B44" s="6" t="s">
        <v>281</v>
      </c>
      <c r="C44" s="6" t="s">
        <v>282</v>
      </c>
      <c r="D44" s="6" t="s">
        <v>283</v>
      </c>
      <c r="E44" s="6" t="s">
        <v>66</v>
      </c>
      <c r="F44" s="6" t="s">
        <v>284</v>
      </c>
      <c r="G44" s="6" t="s">
        <v>285</v>
      </c>
      <c r="H44" s="5" t="s">
        <v>111</v>
      </c>
      <c r="I44" s="6" t="s">
        <v>286</v>
      </c>
      <c r="J44" s="5" t="s">
        <v>111</v>
      </c>
      <c r="K44" s="6"/>
    </row>
    <row r="45" spans="1:25" x14ac:dyDescent="0.3">
      <c r="A45" s="6" t="s">
        <v>287</v>
      </c>
      <c r="B45" s="6" t="s">
        <v>288</v>
      </c>
      <c r="C45" s="6" t="s">
        <v>289</v>
      </c>
      <c r="D45" s="6" t="s">
        <v>184</v>
      </c>
      <c r="E45" s="6" t="s">
        <v>66</v>
      </c>
      <c r="F45" s="6" t="s">
        <v>290</v>
      </c>
      <c r="G45" s="6" t="s">
        <v>291</v>
      </c>
      <c r="H45" s="5" t="s">
        <v>110</v>
      </c>
      <c r="I45" s="6"/>
      <c r="J45" s="5" t="s">
        <v>111</v>
      </c>
      <c r="K45" s="6"/>
    </row>
    <row r="46" spans="1:25" x14ac:dyDescent="0.3">
      <c r="A46" s="6" t="s">
        <v>20</v>
      </c>
      <c r="B46" s="6" t="s">
        <v>292</v>
      </c>
      <c r="C46" s="6" t="s">
        <v>293</v>
      </c>
      <c r="D46" s="6" t="s">
        <v>15</v>
      </c>
      <c r="E46" s="6" t="s">
        <v>66</v>
      </c>
      <c r="F46" s="6" t="s">
        <v>294</v>
      </c>
      <c r="G46" s="6" t="s">
        <v>295</v>
      </c>
      <c r="H46" s="5" t="s">
        <v>111</v>
      </c>
      <c r="I46" s="6" t="s">
        <v>296</v>
      </c>
      <c r="J46" s="5" t="s">
        <v>111</v>
      </c>
      <c r="K46" s="6"/>
    </row>
    <row r="47" spans="1:25" x14ac:dyDescent="0.3">
      <c r="A47" s="6" t="s">
        <v>297</v>
      </c>
      <c r="B47" s="6" t="s">
        <v>298</v>
      </c>
      <c r="C47" s="6" t="s">
        <v>299</v>
      </c>
      <c r="D47" s="6" t="s">
        <v>178</v>
      </c>
      <c r="E47" s="6" t="s">
        <v>66</v>
      </c>
      <c r="F47" s="6" t="s">
        <v>300</v>
      </c>
      <c r="G47" s="6" t="s">
        <v>301</v>
      </c>
      <c r="H47" s="5" t="s">
        <v>111</v>
      </c>
      <c r="I47" s="6" t="s">
        <v>302</v>
      </c>
      <c r="J47" s="5" t="s">
        <v>111</v>
      </c>
      <c r="K47" s="6"/>
    </row>
    <row r="48" spans="1:25" x14ac:dyDescent="0.3">
      <c r="A48" s="6" t="s">
        <v>303</v>
      </c>
      <c r="B48" s="6" t="s">
        <v>304</v>
      </c>
      <c r="C48" s="6" t="s">
        <v>305</v>
      </c>
      <c r="D48" s="6" t="s">
        <v>15</v>
      </c>
      <c r="E48" s="6" t="s">
        <v>66</v>
      </c>
      <c r="F48" s="6" t="s">
        <v>306</v>
      </c>
      <c r="G48" s="6" t="s">
        <v>307</v>
      </c>
      <c r="H48" s="5" t="s">
        <v>111</v>
      </c>
      <c r="I48" s="6" t="s">
        <v>308</v>
      </c>
      <c r="J48" s="5" t="s">
        <v>111</v>
      </c>
      <c r="K48" s="6"/>
    </row>
    <row r="49" spans="1:18" x14ac:dyDescent="0.3">
      <c r="A49" s="6" t="s">
        <v>309</v>
      </c>
      <c r="B49" s="6" t="s">
        <v>310</v>
      </c>
      <c r="C49" s="6" t="s">
        <v>311</v>
      </c>
      <c r="D49" s="6" t="s">
        <v>15</v>
      </c>
      <c r="E49" s="6" t="s">
        <v>66</v>
      </c>
      <c r="F49" s="6" t="s">
        <v>312</v>
      </c>
      <c r="G49" s="6" t="s">
        <v>313</v>
      </c>
      <c r="H49" s="5" t="s">
        <v>110</v>
      </c>
      <c r="I49" s="6"/>
      <c r="J49" s="5" t="s">
        <v>111</v>
      </c>
      <c r="K49" s="6"/>
    </row>
    <row r="50" spans="1:18" x14ac:dyDescent="0.3">
      <c r="A50" s="6" t="s">
        <v>314</v>
      </c>
      <c r="B50" s="6" t="s">
        <v>315</v>
      </c>
      <c r="C50" s="6" t="s">
        <v>316</v>
      </c>
      <c r="D50" s="6" t="s">
        <v>317</v>
      </c>
      <c r="E50" s="6" t="s">
        <v>318</v>
      </c>
      <c r="F50" s="6" t="s">
        <v>319</v>
      </c>
      <c r="G50" s="6" t="s">
        <v>320</v>
      </c>
      <c r="H50" s="5" t="s">
        <v>110</v>
      </c>
      <c r="I50" s="6"/>
      <c r="J50" s="5" t="s">
        <v>110</v>
      </c>
      <c r="K50" s="6"/>
    </row>
    <row r="51" spans="1:18" x14ac:dyDescent="0.3">
      <c r="A51" s="6" t="s">
        <v>321</v>
      </c>
      <c r="B51" s="6" t="s">
        <v>322</v>
      </c>
      <c r="C51" s="6" t="s">
        <v>323</v>
      </c>
      <c r="D51" s="6" t="s">
        <v>317</v>
      </c>
      <c r="E51" s="6" t="s">
        <v>318</v>
      </c>
      <c r="F51" s="6" t="s">
        <v>324</v>
      </c>
      <c r="G51" s="6" t="s">
        <v>325</v>
      </c>
      <c r="H51" s="5" t="s">
        <v>110</v>
      </c>
      <c r="I51" s="6"/>
      <c r="J51" s="5" t="s">
        <v>111</v>
      </c>
      <c r="K51" s="6"/>
    </row>
    <row r="52" spans="1:18" x14ac:dyDescent="0.3">
      <c r="A52" s="6" t="s">
        <v>326</v>
      </c>
      <c r="B52" s="6" t="s">
        <v>327</v>
      </c>
      <c r="C52" s="6" t="s">
        <v>328</v>
      </c>
      <c r="D52" s="6" t="s">
        <v>329</v>
      </c>
      <c r="E52" s="6" t="s">
        <v>330</v>
      </c>
      <c r="F52" s="6" t="s">
        <v>331</v>
      </c>
      <c r="G52" s="6" t="s">
        <v>332</v>
      </c>
      <c r="H52" s="5" t="s">
        <v>110</v>
      </c>
      <c r="I52" s="6" t="s">
        <v>333</v>
      </c>
      <c r="J52" s="5" t="s">
        <v>111</v>
      </c>
      <c r="K52" s="6"/>
    </row>
    <row r="53" spans="1:18" x14ac:dyDescent="0.3">
      <c r="A53" s="5" t="s">
        <v>254</v>
      </c>
      <c r="B53" s="5" t="s">
        <v>334</v>
      </c>
      <c r="C53" s="7" t="s">
        <v>335</v>
      </c>
      <c r="D53" s="5" t="s">
        <v>336</v>
      </c>
      <c r="E53" s="5" t="s">
        <v>337</v>
      </c>
      <c r="F53" s="5" t="s">
        <v>338</v>
      </c>
      <c r="G53" s="5" t="s">
        <v>339</v>
      </c>
      <c r="H53" s="5" t="s">
        <v>110</v>
      </c>
      <c r="I53" s="5"/>
      <c r="J53" s="5" t="s">
        <v>110</v>
      </c>
      <c r="K53" s="5"/>
    </row>
    <row r="54" spans="1:18" x14ac:dyDescent="0.3">
      <c r="A54" s="5" t="s">
        <v>217</v>
      </c>
      <c r="B54" s="5" t="s">
        <v>218</v>
      </c>
      <c r="C54" s="5" t="s">
        <v>219</v>
      </c>
      <c r="D54" s="5" t="s">
        <v>220</v>
      </c>
      <c r="E54" s="5" t="s">
        <v>65</v>
      </c>
      <c r="F54" s="5" t="s">
        <v>221</v>
      </c>
      <c r="G54" s="5" t="s">
        <v>339</v>
      </c>
      <c r="H54" s="5" t="s">
        <v>111</v>
      </c>
      <c r="I54" s="5"/>
      <c r="J54" s="5" t="s">
        <v>110</v>
      </c>
      <c r="K54" s="5"/>
    </row>
    <row r="55" spans="1:18" x14ac:dyDescent="0.3">
      <c r="A55" s="8" t="s">
        <v>340</v>
      </c>
      <c r="B55" s="8" t="s">
        <v>341</v>
      </c>
      <c r="C55" s="8" t="s">
        <v>342</v>
      </c>
      <c r="D55" s="8" t="s">
        <v>96</v>
      </c>
      <c r="E55" s="8" t="s">
        <v>64</v>
      </c>
      <c r="F55" s="8" t="s">
        <v>343</v>
      </c>
      <c r="G55" s="8" t="s">
        <v>344</v>
      </c>
      <c r="H55" s="5" t="s">
        <v>111</v>
      </c>
      <c r="I55" s="8" t="s">
        <v>345</v>
      </c>
      <c r="J55" s="5" t="s">
        <v>110</v>
      </c>
      <c r="K55" s="8"/>
      <c r="L55" s="8"/>
      <c r="M55" s="8"/>
    </row>
    <row r="56" spans="1:18" x14ac:dyDescent="0.3">
      <c r="A56" s="9" t="s">
        <v>346</v>
      </c>
      <c r="B56" s="9" t="s">
        <v>347</v>
      </c>
      <c r="C56" s="9" t="s">
        <v>348</v>
      </c>
      <c r="D56" s="9" t="s">
        <v>349</v>
      </c>
      <c r="E56" s="9" t="s">
        <v>350</v>
      </c>
      <c r="F56" s="9" t="s">
        <v>351</v>
      </c>
      <c r="G56" s="9" t="s">
        <v>352</v>
      </c>
      <c r="H56" s="5" t="s">
        <v>110</v>
      </c>
      <c r="I56" s="9"/>
      <c r="J56" s="5" t="s">
        <v>110</v>
      </c>
      <c r="K56" s="9"/>
      <c r="L56" s="9"/>
    </row>
    <row r="57" spans="1:18" x14ac:dyDescent="0.3">
      <c r="A57" s="10" t="s">
        <v>353</v>
      </c>
      <c r="B57" s="10" t="s">
        <v>353</v>
      </c>
      <c r="C57" s="10" t="s">
        <v>354</v>
      </c>
      <c r="D57" s="10" t="s">
        <v>355</v>
      </c>
      <c r="E57" s="10" t="s">
        <v>66</v>
      </c>
      <c r="F57" s="10" t="s">
        <v>356</v>
      </c>
      <c r="G57" s="10" t="s">
        <v>357</v>
      </c>
      <c r="H57" s="5" t="s">
        <v>111</v>
      </c>
      <c r="I57" s="10" t="s">
        <v>358</v>
      </c>
      <c r="J57" s="5" t="s">
        <v>110</v>
      </c>
      <c r="K57" s="10"/>
    </row>
    <row r="58" spans="1:18" x14ac:dyDescent="0.3">
      <c r="A58" s="5" t="s">
        <v>359</v>
      </c>
      <c r="B58" s="5" t="s">
        <v>360</v>
      </c>
      <c r="C58" s="5" t="s">
        <v>361</v>
      </c>
      <c r="D58" s="5" t="s">
        <v>362</v>
      </c>
      <c r="E58" s="5" t="s">
        <v>363</v>
      </c>
      <c r="F58" s="5" t="s">
        <v>364</v>
      </c>
      <c r="G58" s="5" t="s">
        <v>365</v>
      </c>
      <c r="H58" s="5" t="s">
        <v>373</v>
      </c>
      <c r="I58" s="5"/>
      <c r="J58" s="5" t="s">
        <v>110</v>
      </c>
      <c r="K58" s="5"/>
      <c r="L58" s="5"/>
      <c r="M58" s="5"/>
    </row>
    <row r="59" spans="1:18" x14ac:dyDescent="0.3">
      <c r="A59" s="5" t="s">
        <v>366</v>
      </c>
      <c r="B59" s="5" t="s">
        <v>367</v>
      </c>
      <c r="C59" s="5" t="s">
        <v>368</v>
      </c>
      <c r="D59" s="5" t="s">
        <v>369</v>
      </c>
      <c r="E59" s="5" t="s">
        <v>370</v>
      </c>
      <c r="F59" s="5" t="s">
        <v>371</v>
      </c>
      <c r="G59" s="5" t="s">
        <v>372</v>
      </c>
      <c r="H59" s="5" t="s">
        <v>110</v>
      </c>
      <c r="I59" s="5"/>
      <c r="J59" s="5" t="s">
        <v>110</v>
      </c>
      <c r="K59" s="5"/>
      <c r="L59" s="5"/>
      <c r="M59" s="5"/>
    </row>
    <row r="60" spans="1:18" x14ac:dyDescent="0.3">
      <c r="A60" s="5" t="s">
        <v>374</v>
      </c>
      <c r="B60" s="5" t="s">
        <v>375</v>
      </c>
      <c r="C60" s="7" t="s">
        <v>376</v>
      </c>
      <c r="D60" s="5" t="s">
        <v>377</v>
      </c>
      <c r="E60" s="5"/>
      <c r="F60" s="5" t="s">
        <v>378</v>
      </c>
      <c r="G60" s="5" t="s">
        <v>379</v>
      </c>
      <c r="H60" s="5" t="s">
        <v>111</v>
      </c>
      <c r="I60" s="5"/>
      <c r="J60" s="5" t="s">
        <v>110</v>
      </c>
      <c r="K60" s="5"/>
    </row>
    <row r="61" spans="1:18" x14ac:dyDescent="0.3">
      <c r="A61" s="5" t="s">
        <v>380</v>
      </c>
      <c r="B61" s="5" t="s">
        <v>381</v>
      </c>
      <c r="C61" s="5" t="s">
        <v>382</v>
      </c>
      <c r="D61" s="5" t="s">
        <v>15</v>
      </c>
      <c r="E61" s="5" t="s">
        <v>73</v>
      </c>
      <c r="F61" s="5" t="s">
        <v>383</v>
      </c>
      <c r="G61" s="5" t="s">
        <v>384</v>
      </c>
      <c r="H61" s="5" t="s">
        <v>111</v>
      </c>
      <c r="I61" s="5" t="s">
        <v>385</v>
      </c>
      <c r="J61" s="5" t="s">
        <v>110</v>
      </c>
      <c r="K61" s="5"/>
      <c r="L61" s="5"/>
      <c r="M61" s="5"/>
      <c r="N61" s="5"/>
      <c r="O61" s="5"/>
      <c r="P61" s="5"/>
      <c r="Q61" s="5"/>
      <c r="R61" s="5"/>
    </row>
    <row r="62" spans="1:18" x14ac:dyDescent="0.3">
      <c r="A62" s="5" t="s">
        <v>386</v>
      </c>
      <c r="B62" s="5" t="s">
        <v>387</v>
      </c>
      <c r="C62" s="5" t="s">
        <v>388</v>
      </c>
      <c r="D62" s="5" t="s">
        <v>22</v>
      </c>
      <c r="E62" s="5" t="s">
        <v>72</v>
      </c>
      <c r="F62" s="5" t="s">
        <v>389</v>
      </c>
      <c r="G62" s="5" t="s">
        <v>390</v>
      </c>
      <c r="H62" s="5" t="s">
        <v>110</v>
      </c>
      <c r="I62" s="5"/>
      <c r="J62" s="5" t="s">
        <v>110</v>
      </c>
      <c r="K62" s="5"/>
    </row>
    <row r="63" spans="1:18" x14ac:dyDescent="0.3">
      <c r="A63" s="5" t="s">
        <v>391</v>
      </c>
      <c r="B63" s="5" t="s">
        <v>392</v>
      </c>
      <c r="C63" s="5" t="s">
        <v>393</v>
      </c>
      <c r="D63" s="5" t="s">
        <v>394</v>
      </c>
      <c r="E63" s="5" t="s">
        <v>72</v>
      </c>
      <c r="F63" s="5" t="s">
        <v>395</v>
      </c>
      <c r="G63" s="5" t="s">
        <v>396</v>
      </c>
      <c r="H63" s="5" t="s">
        <v>373</v>
      </c>
      <c r="I63" s="5"/>
      <c r="J63" s="5" t="s">
        <v>110</v>
      </c>
      <c r="K63" s="5"/>
    </row>
    <row r="64" spans="1:18" x14ac:dyDescent="0.3">
      <c r="A64" s="5" t="s">
        <v>397</v>
      </c>
      <c r="B64" s="5" t="s">
        <v>398</v>
      </c>
      <c r="C64" s="5" t="s">
        <v>399</v>
      </c>
      <c r="D64" s="5" t="s">
        <v>400</v>
      </c>
      <c r="E64" s="5" t="s">
        <v>72</v>
      </c>
      <c r="F64" s="5" t="s">
        <v>401</v>
      </c>
      <c r="G64" s="5" t="s">
        <v>402</v>
      </c>
      <c r="H64" s="5" t="s">
        <v>111</v>
      </c>
      <c r="I64" s="5"/>
      <c r="J64" s="5" t="s">
        <v>110</v>
      </c>
      <c r="K64" s="5"/>
    </row>
    <row r="65" spans="1:11" x14ac:dyDescent="0.3">
      <c r="A65" s="5" t="s">
        <v>403</v>
      </c>
      <c r="B65" s="5" t="s">
        <v>404</v>
      </c>
      <c r="C65" s="5" t="s">
        <v>405</v>
      </c>
      <c r="D65" s="5" t="s">
        <v>98</v>
      </c>
      <c r="E65" s="5" t="s">
        <v>72</v>
      </c>
      <c r="F65" s="5" t="s">
        <v>406</v>
      </c>
      <c r="G65" s="5" t="s">
        <v>407</v>
      </c>
      <c r="H65" s="5" t="s">
        <v>111</v>
      </c>
      <c r="I65" s="5" t="s">
        <v>408</v>
      </c>
      <c r="J65" s="5" t="s">
        <v>110</v>
      </c>
      <c r="K65" s="5"/>
    </row>
    <row r="66" spans="1:11" x14ac:dyDescent="0.3">
      <c r="A66" s="5" t="s">
        <v>409</v>
      </c>
      <c r="B66" s="5" t="s">
        <v>410</v>
      </c>
      <c r="C66" s="5" t="s">
        <v>411</v>
      </c>
      <c r="D66" s="5" t="s">
        <v>412</v>
      </c>
      <c r="E66" s="5" t="s">
        <v>413</v>
      </c>
      <c r="F66" s="5" t="s">
        <v>414</v>
      </c>
      <c r="G66" s="5" t="s">
        <v>415</v>
      </c>
      <c r="H66" s="5" t="s">
        <v>111</v>
      </c>
      <c r="I66" s="5" t="s">
        <v>416</v>
      </c>
      <c r="J66" s="5" t="s">
        <v>110</v>
      </c>
      <c r="K66" s="5"/>
    </row>
    <row r="67" spans="1:11" x14ac:dyDescent="0.3">
      <c r="A67" s="5" t="s">
        <v>417</v>
      </c>
      <c r="B67" s="5" t="s">
        <v>418</v>
      </c>
      <c r="C67" s="5" t="s">
        <v>419</v>
      </c>
      <c r="D67" s="5" t="s">
        <v>420</v>
      </c>
      <c r="E67" s="5" t="s">
        <v>421</v>
      </c>
      <c r="F67" s="5" t="s">
        <v>422</v>
      </c>
      <c r="G67" s="5" t="s">
        <v>423</v>
      </c>
      <c r="H67" s="5" t="s">
        <v>111</v>
      </c>
      <c r="I67" s="5" t="s">
        <v>424</v>
      </c>
      <c r="J67" s="5" t="s">
        <v>110</v>
      </c>
      <c r="K67" s="5"/>
    </row>
    <row r="68" spans="1:11" x14ac:dyDescent="0.3">
      <c r="A68" s="5" t="s">
        <v>425</v>
      </c>
      <c r="B68" s="5" t="s">
        <v>426</v>
      </c>
      <c r="C68" s="5" t="s">
        <v>427</v>
      </c>
      <c r="D68" s="5" t="s">
        <v>428</v>
      </c>
      <c r="E68" s="5" t="s">
        <v>421</v>
      </c>
      <c r="F68" s="5" t="s">
        <v>429</v>
      </c>
      <c r="G68" s="5" t="s">
        <v>430</v>
      </c>
      <c r="H68" s="5" t="s">
        <v>111</v>
      </c>
      <c r="I68" s="5" t="s">
        <v>431</v>
      </c>
      <c r="J68" s="5" t="s">
        <v>110</v>
      </c>
      <c r="K68" s="5"/>
    </row>
    <row r="69" spans="1:11" x14ac:dyDescent="0.3">
      <c r="A69" s="5" t="s">
        <v>23</v>
      </c>
      <c r="B69" s="5" t="s">
        <v>24</v>
      </c>
      <c r="C69" s="5" t="s">
        <v>37</v>
      </c>
      <c r="D69" s="5" t="s">
        <v>25</v>
      </c>
      <c r="E69" s="5" t="s">
        <v>77</v>
      </c>
      <c r="F69" s="5" t="s">
        <v>127</v>
      </c>
      <c r="G69" s="5" t="s">
        <v>432</v>
      </c>
      <c r="H69" s="5" t="s">
        <v>111</v>
      </c>
      <c r="I69" s="5" t="s">
        <v>129</v>
      </c>
      <c r="J69" s="5" t="s">
        <v>110</v>
      </c>
      <c r="K69" s="5"/>
    </row>
  </sheetData>
  <sortState ref="A2:F48">
    <sortCondition ref="A2:A48"/>
  </sortState>
  <conditionalFormatting sqref="C4:D4 C5:E5 E3:E4 D6 D7:E15 E16:E20 C21:E34 G25:Q28 K2:Q24 G3:J24 G29:G31 I29:Q29 I30:I31 K30:Q31">
    <cfRule type="cellIs" dxfId="77" priority="229" operator="equal">
      <formula>"yes"</formula>
    </cfRule>
  </conditionalFormatting>
  <conditionalFormatting sqref="E3:E5 E7:E34 G25:Q28 K2:Q24 G3:J24 G29:G31 I29:Q29 I30:I31 K30:Q31">
    <cfRule type="cellIs" dxfId="76" priority="227" operator="equal">
      <formula>"remote"</formula>
    </cfRule>
    <cfRule type="cellIs" dxfId="75" priority="228" operator="equal">
      <formula>"no"</formula>
    </cfRule>
  </conditionalFormatting>
  <conditionalFormatting sqref="C3:D3">
    <cfRule type="cellIs" dxfId="74" priority="77" operator="equal">
      <formula>"yes"</formula>
    </cfRule>
  </conditionalFormatting>
  <conditionalFormatting sqref="E34">
    <cfRule type="cellIs" dxfId="73" priority="73" operator="equal">
      <formula>"remote"</formula>
    </cfRule>
    <cfRule type="cellIs" dxfId="72" priority="74" operator="equal">
      <formula>"no"</formula>
    </cfRule>
  </conditionalFormatting>
  <conditionalFormatting sqref="E6">
    <cfRule type="cellIs" dxfId="71" priority="72" operator="equal">
      <formula>"yes"</formula>
    </cfRule>
  </conditionalFormatting>
  <conditionalFormatting sqref="E6">
    <cfRule type="cellIs" dxfId="70" priority="70" operator="equal">
      <formula>"remote"</formula>
    </cfRule>
    <cfRule type="cellIs" dxfId="69" priority="71" operator="equal">
      <formula>"no"</formula>
    </cfRule>
  </conditionalFormatting>
  <conditionalFormatting sqref="H29:H36">
    <cfRule type="cellIs" dxfId="68" priority="69" operator="equal">
      <formula>"yes"</formula>
    </cfRule>
  </conditionalFormatting>
  <conditionalFormatting sqref="H29:H36">
    <cfRule type="cellIs" dxfId="67" priority="67" operator="equal">
      <formula>"remote"</formula>
    </cfRule>
    <cfRule type="cellIs" dxfId="66" priority="68" operator="equal">
      <formula>"no"</formula>
    </cfRule>
  </conditionalFormatting>
  <conditionalFormatting sqref="J30:J36">
    <cfRule type="cellIs" dxfId="65" priority="66" operator="equal">
      <formula>"yes"</formula>
    </cfRule>
  </conditionalFormatting>
  <conditionalFormatting sqref="J30:J36">
    <cfRule type="cellIs" dxfId="64" priority="64" operator="equal">
      <formula>"remote"</formula>
    </cfRule>
    <cfRule type="cellIs" dxfId="63" priority="65" operator="equal">
      <formula>"no"</formula>
    </cfRule>
  </conditionalFormatting>
  <conditionalFormatting sqref="J37:J43">
    <cfRule type="cellIs" dxfId="62" priority="63" operator="equal">
      <formula>"yes"</formula>
    </cfRule>
  </conditionalFormatting>
  <conditionalFormatting sqref="J37:J43">
    <cfRule type="cellIs" dxfId="61" priority="61" operator="equal">
      <formula>"remote"</formula>
    </cfRule>
    <cfRule type="cellIs" dxfId="60" priority="62" operator="equal">
      <formula>"no"</formula>
    </cfRule>
  </conditionalFormatting>
  <conditionalFormatting sqref="H37:H43">
    <cfRule type="cellIs" dxfId="59" priority="60" operator="equal">
      <formula>"yes"</formula>
    </cfRule>
  </conditionalFormatting>
  <conditionalFormatting sqref="H37:H43">
    <cfRule type="cellIs" dxfId="58" priority="58" operator="equal">
      <formula>"remote"</formula>
    </cfRule>
    <cfRule type="cellIs" dxfId="57" priority="59" operator="equal">
      <formula>"no"</formula>
    </cfRule>
  </conditionalFormatting>
  <conditionalFormatting sqref="J44:J50">
    <cfRule type="cellIs" dxfId="56" priority="57" operator="equal">
      <formula>"yes"</formula>
    </cfRule>
  </conditionalFormatting>
  <conditionalFormatting sqref="J44:J50">
    <cfRule type="cellIs" dxfId="55" priority="55" operator="equal">
      <formula>"remote"</formula>
    </cfRule>
    <cfRule type="cellIs" dxfId="54" priority="56" operator="equal">
      <formula>"no"</formula>
    </cfRule>
  </conditionalFormatting>
  <conditionalFormatting sqref="H44:H52">
    <cfRule type="cellIs" dxfId="53" priority="54" operator="equal">
      <formula>"yes"</formula>
    </cfRule>
  </conditionalFormatting>
  <conditionalFormatting sqref="H44:H52">
    <cfRule type="cellIs" dxfId="52" priority="52" operator="equal">
      <formula>"remote"</formula>
    </cfRule>
    <cfRule type="cellIs" dxfId="51" priority="53" operator="equal">
      <formula>"no"</formula>
    </cfRule>
  </conditionalFormatting>
  <conditionalFormatting sqref="H53:H54">
    <cfRule type="cellIs" dxfId="50" priority="51" operator="equal">
      <formula>"yes"</formula>
    </cfRule>
  </conditionalFormatting>
  <conditionalFormatting sqref="H53:H54">
    <cfRule type="cellIs" dxfId="49" priority="49" operator="equal">
      <formula>"remote"</formula>
    </cfRule>
    <cfRule type="cellIs" dxfId="48" priority="50" operator="equal">
      <formula>"no"</formula>
    </cfRule>
  </conditionalFormatting>
  <conditionalFormatting sqref="J51:J55">
    <cfRule type="cellIs" dxfId="47" priority="48" operator="equal">
      <formula>"yes"</formula>
    </cfRule>
  </conditionalFormatting>
  <conditionalFormatting sqref="J51:J55">
    <cfRule type="cellIs" dxfId="46" priority="46" operator="equal">
      <formula>"remote"</formula>
    </cfRule>
    <cfRule type="cellIs" dxfId="45" priority="47" operator="equal">
      <formula>"no"</formula>
    </cfRule>
  </conditionalFormatting>
  <conditionalFormatting sqref="H55">
    <cfRule type="cellIs" dxfId="44" priority="45" operator="equal">
      <formula>"yes"</formula>
    </cfRule>
  </conditionalFormatting>
  <conditionalFormatting sqref="H55">
    <cfRule type="cellIs" dxfId="43" priority="43" operator="equal">
      <formula>"remote"</formula>
    </cfRule>
    <cfRule type="cellIs" dxfId="42" priority="44" operator="equal">
      <formula>"no"</formula>
    </cfRule>
  </conditionalFormatting>
  <conditionalFormatting sqref="J56">
    <cfRule type="cellIs" dxfId="41" priority="42" operator="equal">
      <formula>"yes"</formula>
    </cfRule>
  </conditionalFormatting>
  <conditionalFormatting sqref="J56">
    <cfRule type="cellIs" dxfId="40" priority="40" operator="equal">
      <formula>"remote"</formula>
    </cfRule>
    <cfRule type="cellIs" dxfId="39" priority="41" operator="equal">
      <formula>"no"</formula>
    </cfRule>
  </conditionalFormatting>
  <conditionalFormatting sqref="H56">
    <cfRule type="cellIs" dxfId="38" priority="39" operator="equal">
      <formula>"yes"</formula>
    </cfRule>
  </conditionalFormatting>
  <conditionalFormatting sqref="H56">
    <cfRule type="cellIs" dxfId="37" priority="37" operator="equal">
      <formula>"remote"</formula>
    </cfRule>
    <cfRule type="cellIs" dxfId="36" priority="38" operator="equal">
      <formula>"no"</formula>
    </cfRule>
  </conditionalFormatting>
  <conditionalFormatting sqref="H57">
    <cfRule type="cellIs" dxfId="35" priority="36" operator="equal">
      <formula>"yes"</formula>
    </cfRule>
  </conditionalFormatting>
  <conditionalFormatting sqref="H57">
    <cfRule type="cellIs" dxfId="34" priority="34" operator="equal">
      <formula>"remote"</formula>
    </cfRule>
    <cfRule type="cellIs" dxfId="33" priority="35" operator="equal">
      <formula>"no"</formula>
    </cfRule>
  </conditionalFormatting>
  <conditionalFormatting sqref="J57">
    <cfRule type="cellIs" dxfId="32" priority="33" operator="equal">
      <formula>"yes"</formula>
    </cfRule>
  </conditionalFormatting>
  <conditionalFormatting sqref="J57">
    <cfRule type="cellIs" dxfId="31" priority="31" operator="equal">
      <formula>"remote"</formula>
    </cfRule>
    <cfRule type="cellIs" dxfId="30" priority="32" operator="equal">
      <formula>"no"</formula>
    </cfRule>
  </conditionalFormatting>
  <conditionalFormatting sqref="H58:H59">
    <cfRule type="cellIs" dxfId="29" priority="30" operator="equal">
      <formula>"yes"</formula>
    </cfRule>
  </conditionalFormatting>
  <conditionalFormatting sqref="H58:H59">
    <cfRule type="cellIs" dxfId="28" priority="28" operator="equal">
      <formula>"remote"</formula>
    </cfRule>
    <cfRule type="cellIs" dxfId="27" priority="29" operator="equal">
      <formula>"no"</formula>
    </cfRule>
  </conditionalFormatting>
  <conditionalFormatting sqref="J58:J59">
    <cfRule type="cellIs" dxfId="26" priority="27" operator="equal">
      <formula>"yes"</formula>
    </cfRule>
  </conditionalFormatting>
  <conditionalFormatting sqref="J58:J59">
    <cfRule type="cellIs" dxfId="25" priority="25" operator="equal">
      <formula>"remote"</formula>
    </cfRule>
    <cfRule type="cellIs" dxfId="24" priority="26" operator="equal">
      <formula>"no"</formula>
    </cfRule>
  </conditionalFormatting>
  <conditionalFormatting sqref="H60">
    <cfRule type="cellIs" dxfId="23" priority="24" operator="equal">
      <formula>"yes"</formula>
    </cfRule>
  </conditionalFormatting>
  <conditionalFormatting sqref="H60">
    <cfRule type="cellIs" dxfId="22" priority="22" operator="equal">
      <formula>"remote"</formula>
    </cfRule>
    <cfRule type="cellIs" dxfId="21" priority="23" operator="equal">
      <formula>"no"</formula>
    </cfRule>
  </conditionalFormatting>
  <conditionalFormatting sqref="J60">
    <cfRule type="cellIs" dxfId="20" priority="21" operator="equal">
      <formula>"yes"</formula>
    </cfRule>
  </conditionalFormatting>
  <conditionalFormatting sqref="J60">
    <cfRule type="cellIs" dxfId="19" priority="19" operator="equal">
      <formula>"remote"</formula>
    </cfRule>
    <cfRule type="cellIs" dxfId="18" priority="20" operator="equal">
      <formula>"no"</formula>
    </cfRule>
  </conditionalFormatting>
  <conditionalFormatting sqref="H61">
    <cfRule type="cellIs" dxfId="17" priority="18" operator="equal">
      <formula>"yes"</formula>
    </cfRule>
  </conditionalFormatting>
  <conditionalFormatting sqref="H61">
    <cfRule type="cellIs" dxfId="16" priority="16" operator="equal">
      <formula>"remote"</formula>
    </cfRule>
    <cfRule type="cellIs" dxfId="15" priority="17" operator="equal">
      <formula>"no"</formula>
    </cfRule>
  </conditionalFormatting>
  <conditionalFormatting sqref="J61">
    <cfRule type="cellIs" dxfId="14" priority="15" operator="equal">
      <formula>"yes"</formula>
    </cfRule>
  </conditionalFormatting>
  <conditionalFormatting sqref="J61">
    <cfRule type="cellIs" dxfId="13" priority="13" operator="equal">
      <formula>"remote"</formula>
    </cfRule>
    <cfRule type="cellIs" dxfId="12" priority="14" operator="equal">
      <formula>"no"</formula>
    </cfRule>
  </conditionalFormatting>
  <conditionalFormatting sqref="J62:J67">
    <cfRule type="cellIs" dxfId="11" priority="12" operator="equal">
      <formula>"yes"</formula>
    </cfRule>
  </conditionalFormatting>
  <conditionalFormatting sqref="J62:J67">
    <cfRule type="cellIs" dxfId="10" priority="10" operator="equal">
      <formula>"remote"</formula>
    </cfRule>
    <cfRule type="cellIs" dxfId="9" priority="11" operator="equal">
      <formula>"no"</formula>
    </cfRule>
  </conditionalFormatting>
  <conditionalFormatting sqref="H62:H67">
    <cfRule type="cellIs" dxfId="8" priority="9" operator="equal">
      <formula>"yes"</formula>
    </cfRule>
  </conditionalFormatting>
  <conditionalFormatting sqref="H62:H67">
    <cfRule type="cellIs" dxfId="7" priority="7" operator="equal">
      <formula>"remote"</formula>
    </cfRule>
    <cfRule type="cellIs" dxfId="6" priority="8" operator="equal">
      <formula>"no"</formula>
    </cfRule>
  </conditionalFormatting>
  <conditionalFormatting sqref="H68:H69">
    <cfRule type="cellIs" dxfId="5" priority="6" operator="equal">
      <formula>"yes"</formula>
    </cfRule>
  </conditionalFormatting>
  <conditionalFormatting sqref="H68:H69">
    <cfRule type="cellIs" dxfId="4" priority="4" operator="equal">
      <formula>"remote"</formula>
    </cfRule>
    <cfRule type="cellIs" dxfId="3" priority="5" operator="equal">
      <formula>"no"</formula>
    </cfRule>
  </conditionalFormatting>
  <conditionalFormatting sqref="J68:J69">
    <cfRule type="cellIs" dxfId="2" priority="3" operator="equal">
      <formula>"yes"</formula>
    </cfRule>
  </conditionalFormatting>
  <conditionalFormatting sqref="J68:J69">
    <cfRule type="cellIs" dxfId="1" priority="1" operator="equal">
      <formula>"remote"</formula>
    </cfRule>
    <cfRule type="cellIs" dxfId="0" priority="2" operator="equal">
      <formula>"no"</formula>
    </cfRule>
  </conditionalFormatting>
  <hyperlinks>
    <hyperlink ref="C53" r:id="rId1"/>
    <hyperlink ref="C60" r:id="rId2"/>
  </hyperlinks>
  <pageMargins left="0.7" right="0.7" top="0.75" bottom="0.75" header="0.3" footer="0.3"/>
  <pageSetup paperSize="9"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Acreo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Kjell Brunnström</cp:lastModifiedBy>
  <dcterms:created xsi:type="dcterms:W3CDTF">2013-04-30T09:56:41Z</dcterms:created>
  <dcterms:modified xsi:type="dcterms:W3CDTF">2016-10-26T13:09:59Z</dcterms:modified>
</cp:coreProperties>
</file>